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quintero\Google Drive\SQUINTERO\CAMBIO PROCED 01-03-2018\01-03-2018\INDICADORES\"/>
    </mc:Choice>
  </mc:AlternateContent>
  <bookViews>
    <workbookView xWindow="0" yWindow="0" windowWidth="20490" windowHeight="7755" tabRatio="454" activeTab="2"/>
  </bookViews>
  <sheets>
    <sheet name="Ficha tecnica de indicador" sheetId="4" r:id="rId1"/>
    <sheet name="Ficha medición indicador" sheetId="12" r:id="rId2"/>
    <sheet name="soporte" sheetId="15" r:id="rId3"/>
  </sheets>
  <definedNames>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F34" i="12" l="1"/>
  <c r="F9" i="12" l="1"/>
  <c r="L34" i="12" l="1"/>
  <c r="E34" i="12"/>
  <c r="L33" i="12"/>
  <c r="E33" i="12"/>
  <c r="F33" i="12" s="1"/>
  <c r="L32" i="12"/>
  <c r="E32" i="12"/>
  <c r="F32" i="12" s="1"/>
  <c r="L31" i="12"/>
  <c r="E31" i="12"/>
  <c r="F31" i="12" s="1"/>
  <c r="L30" i="12"/>
  <c r="E30" i="12"/>
  <c r="F30" i="12" s="1"/>
  <c r="L29" i="12"/>
  <c r="E29" i="12"/>
  <c r="F29" i="12" s="1"/>
  <c r="L28" i="12"/>
  <c r="E28" i="12"/>
  <c r="F28" i="12" s="1"/>
  <c r="L27" i="12"/>
  <c r="F27" i="12"/>
  <c r="E27" i="12"/>
  <c r="L26" i="12"/>
  <c r="E26" i="12"/>
  <c r="F26" i="12" s="1"/>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<sst xmlns="http://schemas.openxmlformats.org/spreadsheetml/2006/main" count="86" uniqueCount="81">
  <si>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</si>
  <si>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</si>
  <si>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</si>
  <si>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</si>
  <si>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</si>
  <si>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</si>
  <si>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</si>
  <si>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</si>
  <si>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</si>
  <si>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</si>
  <si>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</si>
  <si>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</si>
  <si>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</si>
  <si>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</si>
  <si>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</si>
  <si>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</si>
  <si>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</si>
  <si>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</si>
  <si>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</si>
  <si>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</si>
  <si>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</si>
  <si>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</si>
  <si>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</si>
  <si>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</si>
  <si>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</si>
  <si>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</si>
  <si>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</si>
  <si>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</si>
  <si>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</si>
  <si>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</si>
  <si>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</si>
  <si>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</si>
  <si>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</si>
  <si>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</si>
  <si>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</si>
  <si>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</si>
  <si>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</si>
  <si>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</si>
  <si>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</si>
  <si>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</si>
  <si>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</si>
  <si>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</si>
  <si>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</si>
  <si>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</si>
  <si>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</si>
  <si>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</si>
  <si>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</si>
  <si>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</si>
  <si>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</si>
  <si>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</si>
  <si>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</si>
  <si>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</si>
  <si>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</si>
  <si>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</si>
  <si>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</si>
  <si>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</si>
  <si>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</si>
  <si>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</si>
  <si>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</si>
  <si>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</si>
  <si>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</si>
  <si>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</si>
  <si>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Aprobación Comité</t>
  </si>
  <si>
    <t>Línea Estratégica a la que aplica</t>
  </si>
  <si>
    <t>Programa</t>
  </si>
  <si>
    <t>Valor Aprobado Comité Directivo Pesos</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</si>
  <si>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</si>
  <si>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</si>
  <si>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</si>
  <si>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</si>
  <si>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</si>
  <si>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Porcentaje de proyectos con radicación de solicitud de contratación en jurídica</t>
  </si>
  <si>
    <t xml:space="preserve">Medir porcentualmente la cantidad de proyectos con radicación de solicitud de contratación  fente a los proyectos aprobados
</t>
  </si>
  <si>
    <t>(Número de Proyectos con radicación de la Solicitud de contratación / Número de Proyectos aprobados Fontur)*100</t>
  </si>
  <si>
    <t>Informe de proyectos radicados en jurídica con respecto a los aprobados</t>
  </si>
  <si>
    <t>En el análisis indicar la causa por la cual no radicado en la Dirección Juridica</t>
  </si>
  <si>
    <t>Fecha Radicación en Jurídica de la Solicitud de Contratación</t>
  </si>
  <si>
    <t>FICHA TECNICA DE INDICADOR DEL PORCENTAJE DE  PROYECTOS CON RADICACION DE SOLICITUD DE CONTRATACION EN JURIDICA</t>
  </si>
  <si>
    <t>Semestral</t>
  </si>
  <si>
    <t>INFORME DE PROYECTOS RADICADOS  EN JURIDICA DEL TOTAL DE  APROBADOS</t>
  </si>
  <si>
    <t>Causa de No Radicación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</si>
</sst>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yyyy\-mm\-dd;@"/>
    <numFmt numFmtId="172" formatCode="_ * #,##0_ ;_ * \-#,##0_ ;_ * &quot;-&quot;??_ ;_ @_ "/>
  </numFmts>
  <fonts count="27">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8"/>
      <name val="Calibri"/>
      <family val="2"/>
      <scheme val="minor"/>
    </font>
    <font>
      <sz val="8"/>
      <color theme="1"/>
      <name val="Calibri"/>
      <family val="2"/>
      <scheme val="minor"/>
    </font>
    <font>
      <sz val="8"/>
      <color rgb="FF000000"/>
      <name val="Calibri"/>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8"/>
      <name val="Calibri  "/>
    </font>
    <font>
      <sz val="11"/>
      <color indexed="8"/>
      <name val="Calibri"/>
      <family val="2"/>
    </font>
  </fonts>
  <fills count="8">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left>
      <right style="thin">
        <color theme="0"/>
      </right>
      <top style="thin">
        <color theme="0" tint="-0.24994659260841701"/>
      </top>
      <bottom/>
      <diagonal/>
    </border>
    <border>
      <left style="thin">
        <color theme="0" tint="-0.24994659260841701"/>
      </left>
      <right style="thin">
        <color theme="0"/>
      </right>
      <top style="thin">
        <color theme="0" tint="-0.24994659260841701"/>
      </top>
      <bottom/>
      <diagonal/>
    </border>
  </borders>
  <cellStyleXfs count="13">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164" fontId="7" fillId="0" borderId="0" applyFont="0" applyFill="0" applyBorder="0" applyAlignment="0" applyProtection="0"/>
    <xf numFmtId="0" fontId="3" fillId="0" borderId="0"/>
    <xf numFmtId="0" fontId="26" fillId="0" borderId="0"/>
    <xf numFmtId="44" fontId="1" fillId="0" borderId="0" applyFont="0" applyFill="0" applyBorder="0" applyAlignment="0" applyProtection="0"/>
  </cellStyleXfs>
  <cellXfs count="159">
    <xf numFmtId="0" fontId="0" fillId="0" borderId="0" xfId="0"/>
    <xf numFmtId="0" fontId="16" fillId="2" borderId="10" xfId="5" applyFont="1" applyFill="1" applyBorder="1" applyAlignment="1">
      <alignment horizontal="left" vertical="center" wrapText="1"/>
    </xf>
    <xf numFmtId="0" fontId="11" fillId="2" borderId="0" xfId="5" applyFont="1" applyFill="1"/>
    <xf numFmtId="0" fontId="11"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11" fillId="2" borderId="0" xfId="5" applyFont="1" applyFill="1" applyBorder="1"/>
    <xf numFmtId="0" fontId="17" fillId="2" borderId="5" xfId="5" applyFont="1" applyFill="1" applyBorder="1" applyAlignment="1">
      <alignment horizontal="center" vertical="center" wrapText="1"/>
    </xf>
    <xf numFmtId="0" fontId="3" fillId="2" borderId="0" xfId="5" applyFont="1" applyFill="1" applyAlignment="1">
      <alignment vertical="center"/>
    </xf>
    <xf numFmtId="0" fontId="11"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9" fontId="3" fillId="2" borderId="1" xfId="5" applyNumberFormat="1" applyFont="1" applyFill="1" applyBorder="1" applyAlignment="1">
      <alignment horizontal="left" vertical="center" wrapText="1"/>
    </xf>
    <xf numFmtId="0" fontId="15" fillId="2" borderId="4" xfId="5" applyFont="1" applyFill="1" applyBorder="1" applyAlignment="1">
      <alignment horizontal="left"/>
    </xf>
    <xf numFmtId="0" fontId="16" fillId="2" borderId="7" xfId="5" applyFont="1" applyFill="1" applyBorder="1" applyAlignment="1">
      <alignment horizontal="left" vertical="top" wrapText="1"/>
    </xf>
    <xf numFmtId="0" fontId="20" fillId="0" borderId="0" xfId="4" applyFont="1"/>
    <xf numFmtId="0" fontId="20" fillId="0" borderId="0" xfId="4" applyFont="1" applyProtection="1">
      <protection hidden="1"/>
    </xf>
    <xf numFmtId="0" fontId="20" fillId="0" borderId="0" xfId="4" applyFont="1" applyAlignment="1"/>
    <xf numFmtId="0" fontId="20" fillId="0" borderId="0" xfId="4" applyFont="1" applyAlignment="1" applyProtection="1">
      <protection hidden="1"/>
    </xf>
    <xf numFmtId="0" fontId="17" fillId="0" borderId="2" xfId="4" applyFont="1" applyBorder="1" applyAlignment="1" applyProtection="1">
      <protection locked="0"/>
    </xf>
    <xf numFmtId="0" fontId="17" fillId="0" borderId="3" xfId="4" applyFont="1" applyBorder="1" applyAlignment="1" applyProtection="1">
      <protection locked="0"/>
    </xf>
    <xf numFmtId="0" fontId="17" fillId="0" borderId="9" xfId="4" applyFont="1" applyBorder="1" applyAlignment="1" applyProtection="1">
      <protection locked="0"/>
    </xf>
    <xf numFmtId="0" fontId="17" fillId="0" borderId="0" xfId="4" applyFont="1" applyBorder="1" applyAlignment="1" applyProtection="1">
      <protection locked="0"/>
    </xf>
    <xf numFmtId="0" fontId="20" fillId="0" borderId="0" xfId="4" applyFont="1" applyProtection="1">
      <protection locked="0"/>
    </xf>
    <xf numFmtId="0" fontId="17" fillId="2" borderId="0" xfId="4" applyFont="1" applyFill="1"/>
    <xf numFmtId="0" fontId="17" fillId="2" borderId="0" xfId="4" applyFont="1" applyFill="1" applyProtection="1">
      <protection hidden="1"/>
    </xf>
    <xf numFmtId="0" fontId="17" fillId="2" borderId="0" xfId="4" applyFont="1" applyFill="1" applyAlignment="1" applyProtection="1">
      <protection hidden="1"/>
    </xf>
    <xf numFmtId="0" fontId="20" fillId="2" borderId="0" xfId="4" applyFont="1" applyFill="1"/>
    <xf numFmtId="0" fontId="20" fillId="2" borderId="0" xfId="4" applyFont="1" applyFill="1" applyProtection="1">
      <protection hidden="1"/>
    </xf>
    <xf numFmtId="0" fontId="20" fillId="2" borderId="0" xfId="4" applyFont="1" applyFill="1" applyAlignment="1" applyProtection="1">
      <protection hidden="1"/>
    </xf>
    <xf numFmtId="0" fontId="20" fillId="2" borderId="0" xfId="4" applyFont="1" applyFill="1" applyAlignment="1"/>
    <xf numFmtId="0" fontId="20" fillId="2" borderId="0" xfId="4" applyFont="1" applyFill="1" applyBorder="1" applyProtection="1">
      <protection locked="0"/>
    </xf>
    <xf numFmtId="0" fontId="22"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20"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21"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7" fillId="2" borderId="0" xfId="4" applyFont="1" applyFill="1" applyAlignment="1">
      <alignment horizontal="center" vertical="center" wrapText="1"/>
    </xf>
    <xf numFmtId="0" fontId="17" fillId="2" borderId="0" xfId="4" applyFont="1" applyFill="1" applyAlignment="1" applyProtection="1">
      <alignment horizontal="center" vertical="center" wrapText="1"/>
      <protection hidden="1"/>
    </xf>
    <xf numFmtId="0" fontId="16" fillId="0" borderId="4" xfId="4" applyFont="1" applyBorder="1" applyAlignment="1" applyProtection="1">
      <protection locked="0"/>
    </xf>
    <xf numFmtId="0" fontId="16" fillId="2" borderId="7" xfId="4" applyFont="1" applyFill="1" applyBorder="1" applyAlignment="1" applyProtection="1">
      <alignment horizontal="left" vertical="top"/>
      <protection locked="0"/>
    </xf>
    <xf numFmtId="0" fontId="16" fillId="0" borderId="10" xfId="4" applyFont="1" applyBorder="1" applyAlignment="1" applyProtection="1">
      <alignment vertic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1" fontId="3" fillId="2" borderId="1" xfId="6" applyNumberFormat="1" applyFont="1" applyFill="1" applyBorder="1" applyAlignment="1" applyProtection="1">
      <alignment horizontal="center"/>
      <protection locked="0"/>
    </xf>
    <xf numFmtId="1" fontId="21" fillId="2" borderId="1" xfId="6" applyNumberFormat="1" applyFont="1" applyFill="1" applyBorder="1" applyAlignment="1" applyProtection="1">
      <alignment horizontal="center"/>
      <protection locked="0"/>
    </xf>
    <xf numFmtId="168" fontId="21" fillId="2" borderId="1" xfId="6" applyNumberFormat="1" applyFont="1" applyFill="1" applyBorder="1" applyAlignment="1" applyProtection="1">
      <alignment vertical="center"/>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8" fillId="7" borderId="13" xfId="4" applyFont="1" applyFill="1" applyBorder="1" applyAlignment="1">
      <alignment vertical="center" wrapText="1"/>
    </xf>
    <xf numFmtId="0" fontId="18" fillId="7" borderId="13" xfId="4" applyFont="1" applyFill="1" applyBorder="1" applyAlignment="1" applyProtection="1">
      <alignment horizontal="center" vertical="center" wrapText="1"/>
      <protection locked="0"/>
    </xf>
    <xf numFmtId="0" fontId="21" fillId="6" borderId="14" xfId="4" applyFont="1" applyFill="1" applyBorder="1" applyAlignment="1" applyProtection="1">
      <alignment horizontal="left" vertical="center" wrapText="1"/>
      <protection locked="0"/>
    </xf>
    <xf numFmtId="0" fontId="18"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20" fillId="2" borderId="2" xfId="4" applyFont="1" applyFill="1" applyBorder="1" applyProtection="1">
      <protection locked="0"/>
    </xf>
    <xf numFmtId="0" fontId="20" fillId="2" borderId="3" xfId="4" applyFont="1" applyFill="1" applyBorder="1" applyProtection="1">
      <protection locked="0"/>
    </xf>
    <xf numFmtId="0" fontId="20" fillId="2" borderId="4" xfId="4" applyFont="1" applyFill="1" applyBorder="1" applyProtection="1">
      <protection locked="0"/>
    </xf>
    <xf numFmtId="0" fontId="20" fillId="2" borderId="9" xfId="4" applyFont="1" applyFill="1" applyBorder="1" applyProtection="1">
      <protection locked="0"/>
    </xf>
    <xf numFmtId="0" fontId="20"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20" fillId="2" borderId="6" xfId="4" applyFont="1" applyFill="1" applyBorder="1" applyProtection="1">
      <protection locked="0"/>
    </xf>
    <xf numFmtId="0" fontId="20" fillId="2" borderId="7" xfId="4" applyFont="1" applyFill="1" applyBorder="1" applyProtection="1">
      <protection locked="0"/>
    </xf>
    <xf numFmtId="0" fontId="20" fillId="2" borderId="1" xfId="4" applyFont="1" applyFill="1" applyBorder="1"/>
    <xf numFmtId="0" fontId="0" fillId="2" borderId="0" xfId="0" applyFill="1"/>
    <xf numFmtId="0" fontId="0" fillId="2" borderId="0" xfId="0" applyFill="1" applyAlignment="1">
      <alignment wrapText="1"/>
    </xf>
    <xf numFmtId="0" fontId="8" fillId="2" borderId="1" xfId="0" applyFont="1" applyFill="1" applyBorder="1" applyAlignment="1">
      <alignment horizontal="left" vertical="center"/>
    </xf>
    <xf numFmtId="0" fontId="10" fillId="2" borderId="1" xfId="0" applyFont="1" applyFill="1" applyBorder="1" applyAlignment="1">
      <alignment vertical="center" wrapText="1"/>
    </xf>
    <xf numFmtId="1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wrapText="1"/>
    </xf>
    <xf numFmtId="0" fontId="9" fillId="2" borderId="1" xfId="0" applyFont="1" applyFill="1" applyBorder="1" applyAlignment="1">
      <alignment vertical="center" wrapText="1"/>
    </xf>
    <xf numFmtId="164" fontId="8" fillId="2" borderId="1" xfId="9" applyFont="1" applyFill="1" applyBorder="1" applyAlignment="1">
      <alignment horizontal="left" vertical="center"/>
    </xf>
    <xf numFmtId="0" fontId="0" fillId="2" borderId="1" xfId="0" applyFill="1" applyBorder="1" applyAlignment="1">
      <alignment wrapText="1"/>
    </xf>
    <xf numFmtId="0" fontId="0" fillId="2" borderId="1" xfId="0" applyFill="1" applyBorder="1"/>
    <xf numFmtId="164" fontId="8" fillId="2" borderId="1" xfId="9" applyFont="1" applyFill="1" applyBorder="1" applyAlignment="1">
      <alignment horizontal="left" vertical="center" wrapText="1"/>
    </xf>
    <xf numFmtId="0" fontId="9" fillId="2" borderId="1" xfId="0" applyFont="1" applyFill="1" applyBorder="1" applyAlignment="1">
      <alignment vertical="center"/>
    </xf>
    <xf numFmtId="9" fontId="21" fillId="2" borderId="1" xfId="6" applyNumberFormat="1" applyFont="1" applyFill="1" applyBorder="1" applyAlignment="1" applyProtection="1">
      <alignment horizontal="center"/>
      <protection locked="0"/>
    </xf>
    <xf numFmtId="172" fontId="21" fillId="2" borderId="1" xfId="6" applyNumberFormat="1" applyFont="1" applyFill="1" applyBorder="1" applyAlignment="1" applyProtection="1">
      <alignment horizontal="center"/>
      <protection locked="0"/>
    </xf>
    <xf numFmtId="0" fontId="24" fillId="7" borderId="21" xfId="0" applyFont="1" applyFill="1" applyBorder="1" applyAlignment="1">
      <alignment horizontal="center" vertical="center" wrapText="1"/>
    </xf>
    <xf numFmtId="0" fontId="24" fillId="7" borderId="22" xfId="0" applyFont="1" applyFill="1" applyBorder="1" applyAlignment="1">
      <alignment horizontal="center" vertical="center" wrapText="1"/>
    </xf>
    <xf numFmtId="0" fontId="11" fillId="2" borderId="1" xfId="0" applyFont="1" applyFill="1" applyBorder="1" applyAlignment="1">
      <alignment vertical="center" wrapText="1"/>
    </xf>
    <xf numFmtId="171" fontId="3" fillId="2" borderId="1" xfId="1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xf>
    <xf numFmtId="0" fontId="3" fillId="0" borderId="1" xfId="0" applyFont="1" applyBorder="1" applyAlignment="1">
      <alignment horizontal="left" vertical="center" wrapText="1"/>
    </xf>
    <xf numFmtId="164" fontId="25" fillId="0" borderId="1" xfId="9" applyFont="1" applyFill="1" applyBorder="1" applyAlignment="1">
      <alignment horizontal="left" vertical="center"/>
    </xf>
    <xf numFmtId="0" fontId="24" fillId="7" borderId="23" xfId="0" applyFont="1" applyFill="1" applyBorder="1" applyAlignment="1">
      <alignment horizontal="center" vertical="center" wrapText="1"/>
    </xf>
    <xf numFmtId="0" fontId="25" fillId="0" borderId="1" xfId="0" applyNumberFormat="1" applyFont="1" applyFill="1" applyBorder="1" applyAlignment="1">
      <alignment horizontal="left" vertical="center"/>
    </xf>
    <xf numFmtId="0" fontId="25" fillId="0" borderId="1" xfId="11" applyFont="1" applyFill="1" applyBorder="1" applyAlignment="1">
      <alignment horizontal="left" vertical="center"/>
    </xf>
    <xf numFmtId="0" fontId="14" fillId="2" borderId="3" xfId="5" applyFont="1" applyFill="1" applyBorder="1" applyAlignment="1">
      <alignment horizontal="center" vertical="center" wrapText="1"/>
    </xf>
    <xf numFmtId="0" fontId="14" fillId="2" borderId="3" xfId="5" applyFont="1" applyFill="1" applyBorder="1" applyAlignment="1">
      <alignment horizontal="center" vertical="center"/>
    </xf>
    <xf numFmtId="0" fontId="14" fillId="2" borderId="0" xfId="5" applyFont="1" applyFill="1" applyBorder="1" applyAlignment="1">
      <alignment horizontal="center" vertical="center"/>
    </xf>
    <xf numFmtId="0" fontId="14"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8" fillId="7" borderId="1"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8" fillId="7" borderId="7" xfId="0" applyFont="1" applyFill="1" applyBorder="1" applyAlignment="1">
      <alignment horizontal="justify" vertical="center" wrapText="1"/>
    </xf>
    <xf numFmtId="0" fontId="18"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3" fillId="2" borderId="1" xfId="5" applyFont="1" applyFill="1" applyBorder="1" applyAlignment="1">
      <alignment horizontal="left" wrapText="1"/>
    </xf>
    <xf numFmtId="0" fontId="18" fillId="7" borderId="1" xfId="5" applyFont="1" applyFill="1" applyBorder="1" applyAlignment="1">
      <alignment horizontal="center" vertical="center" wrapText="1"/>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3" fillId="2" borderId="1" xfId="4" applyFont="1" applyFill="1" applyBorder="1" applyAlignment="1" applyProtection="1">
      <alignment horizontal="center" vertical="center" wrapText="1"/>
      <protection locked="0"/>
    </xf>
    <xf numFmtId="0" fontId="20" fillId="2" borderId="9" xfId="4" applyFont="1" applyFill="1" applyBorder="1" applyAlignment="1" applyProtection="1">
      <alignment horizontal="right"/>
      <protection locked="0"/>
    </xf>
    <xf numFmtId="0" fontId="20" fillId="2" borderId="0" xfId="4" applyFont="1" applyFill="1" applyBorder="1" applyAlignment="1" applyProtection="1">
      <alignment horizontal="right"/>
      <protection locked="0"/>
    </xf>
    <xf numFmtId="0" fontId="13" fillId="7" borderId="18" xfId="4" applyFont="1" applyFill="1" applyBorder="1" applyAlignment="1" applyProtection="1">
      <alignment horizontal="center"/>
      <protection locked="0"/>
    </xf>
    <xf numFmtId="0" fontId="13" fillId="7" borderId="19" xfId="4" applyFont="1" applyFill="1" applyBorder="1" applyAlignment="1" applyProtection="1">
      <alignment horizontal="center"/>
      <protection locked="0"/>
    </xf>
    <xf numFmtId="0" fontId="13" fillId="7" borderId="20" xfId="4" applyFont="1" applyFill="1" applyBorder="1" applyAlignment="1" applyProtection="1">
      <alignment horizontal="center"/>
      <protection locked="0"/>
    </xf>
    <xf numFmtId="0" fontId="23" fillId="2" borderId="2" xfId="4" applyFont="1" applyFill="1" applyBorder="1" applyAlignment="1" applyProtection="1">
      <alignment vertical="top" wrapText="1"/>
      <protection locked="0"/>
    </xf>
    <xf numFmtId="0" fontId="23" fillId="2" borderId="3" xfId="4" applyFont="1" applyFill="1" applyBorder="1" applyAlignment="1" applyProtection="1">
      <alignment vertical="top" wrapText="1"/>
      <protection locked="0"/>
    </xf>
    <xf numFmtId="0" fontId="23" fillId="2" borderId="4" xfId="4" applyFont="1" applyFill="1" applyBorder="1" applyAlignment="1" applyProtection="1">
      <alignment vertical="top" wrapText="1"/>
      <protection locked="0"/>
    </xf>
    <xf numFmtId="0" fontId="21" fillId="2" borderId="9" xfId="4" applyFont="1" applyFill="1" applyBorder="1" applyAlignment="1">
      <alignment vertical="top" wrapText="1"/>
    </xf>
    <xf numFmtId="0" fontId="21" fillId="2" borderId="0" xfId="4" applyFont="1" applyFill="1" applyBorder="1" applyAlignment="1">
      <alignment vertical="top" wrapText="1"/>
    </xf>
    <xf numFmtId="0" fontId="21" fillId="2" borderId="10" xfId="4" applyFont="1" applyFill="1" applyBorder="1" applyAlignment="1">
      <alignment vertical="top" wrapText="1"/>
    </xf>
    <xf numFmtId="0" fontId="21" fillId="6" borderId="1" xfId="4" applyFont="1" applyFill="1" applyBorder="1" applyAlignment="1" applyProtection="1">
      <alignment horizontal="center" vertical="center" wrapText="1"/>
      <protection locked="0"/>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18" fillId="7" borderId="15" xfId="4" applyFont="1" applyFill="1" applyBorder="1" applyAlignment="1">
      <alignment horizontal="left" vertical="center" wrapText="1"/>
    </xf>
    <xf numFmtId="0" fontId="18" fillId="7" borderId="16" xfId="4" applyFont="1" applyFill="1" applyBorder="1" applyAlignment="1">
      <alignment horizontal="left" vertical="center" wrapText="1"/>
    </xf>
    <xf numFmtId="0" fontId="18" fillId="7" borderId="16" xfId="4" applyFont="1" applyFill="1" applyBorder="1" applyAlignment="1" applyProtection="1">
      <alignment horizontal="center" vertical="center"/>
      <protection locked="0"/>
    </xf>
    <xf numFmtId="9" fontId="3" fillId="2" borderId="1" xfId="4" applyNumberFormat="1" applyFont="1" applyFill="1" applyBorder="1" applyAlignment="1" applyProtection="1">
      <alignment horizontal="center" vertical="center" wrapText="1"/>
      <protection locked="0"/>
    </xf>
    <xf numFmtId="0" fontId="6" fillId="0" borderId="0" xfId="4" applyFont="1" applyAlignment="1" applyProtection="1">
      <alignment horizontal="center"/>
      <protection locked="0"/>
    </xf>
    <xf numFmtId="0" fontId="17" fillId="0" borderId="0" xfId="4" applyFont="1" applyAlignment="1" applyProtection="1">
      <alignment horizontal="center"/>
      <protection locked="0"/>
    </xf>
    <xf numFmtId="0" fontId="18" fillId="7" borderId="12" xfId="4" applyFont="1" applyFill="1" applyBorder="1" applyAlignment="1">
      <alignment horizontal="left" vertical="center" wrapText="1"/>
    </xf>
    <xf numFmtId="0" fontId="18" fillId="7" borderId="13" xfId="4" applyFont="1" applyFill="1" applyBorder="1" applyAlignment="1">
      <alignment horizontal="left" vertical="center" wrapText="1"/>
    </xf>
    <xf numFmtId="0" fontId="18" fillId="7" borderId="13" xfId="4" applyFont="1" applyFill="1" applyBorder="1" applyAlignment="1" applyProtection="1">
      <alignment horizontal="center" vertical="center"/>
      <protection locked="0"/>
    </xf>
    <xf numFmtId="0" fontId="12" fillId="0" borderId="3" xfId="4" applyFont="1" applyBorder="1" applyAlignment="1" applyProtection="1">
      <alignment horizontal="center" vertical="center" wrapText="1"/>
      <protection locked="0"/>
    </xf>
    <xf numFmtId="0" fontId="12" fillId="0" borderId="3" xfId="4" applyFont="1" applyBorder="1" applyAlignment="1" applyProtection="1">
      <alignment horizontal="center" vertical="center"/>
      <protection locked="0"/>
    </xf>
    <xf numFmtId="0" fontId="12" fillId="0" borderId="0" xfId="4" applyFont="1" applyBorder="1" applyAlignment="1" applyProtection="1">
      <alignment horizontal="center" vertical="center"/>
      <protection locked="0"/>
    </xf>
    <xf numFmtId="0" fontId="12" fillId="0" borderId="6" xfId="4" applyFont="1" applyBorder="1" applyAlignment="1" applyProtection="1">
      <alignment horizontal="center" vertical="center"/>
      <protection locked="0"/>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cellXfs>
  <cellStyles count="13">
    <cellStyle name="Euro" xfId="2"/>
    <cellStyle name="Millares 2" xfId="1"/>
    <cellStyle name="Millares 3" xfId="7"/>
    <cellStyle name="Millares_Prueba formato indicadores con mensaje automático" xfId="6"/>
    <cellStyle name="Moneda" xfId="9" builtinId="4"/>
    <cellStyle name="Moneda 2" xfId="3"/>
    <cellStyle name="Moneda 4" xfId="12"/>
    <cellStyle name="Normal" xfId="0" builtinId="0"/>
    <cellStyle name="Normal 2" xfId="4"/>
    <cellStyle name="Normal 2 10" xfId="10"/>
    <cellStyle name="Normal 2 10 2" xfId="11"/>
    <cellStyle name="Normal 3" xf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numCache>
            </c:numRef>
          </c:val>
          <c:smooth val="0"/>
        </c:ser>
        <c:dLbls>
          <c:showLegendKey val="0"/>
          <c:showVal val="0"/>
          <c:showCatName val="0"/>
          <c:showSerName val="0"/>
          <c:showPercent val="0"/>
          <c:showBubbleSize val="0"/>
        </c:dLbls>
        <c:marker val="1"/>
        <c:smooth val="0"/>
        <c:axId val="-404708240"/>
        <c:axId val="-404707696"/>
      </c:lineChart>
      <c:catAx>
        <c:axId val="-404708240"/>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MX"/>
          </a:p>
        </c:txPr>
        <c:crossAx val="-404707696"/>
        <c:crosses val="autoZero"/>
        <c:auto val="1"/>
        <c:lblAlgn val="ctr"/>
        <c:lblOffset val="100"/>
        <c:tickLblSkip val="1"/>
        <c:tickMarkSkip val="1"/>
        <c:noMultiLvlLbl val="0"/>
      </c:catAx>
      <c:valAx>
        <c:axId val="-404707696"/>
        <c:scaling>
          <c:orientation val="minMax"/>
          <c:max val="1"/>
        </c:scaling>
        <c:delete val="0"/>
        <c:axPos val="l"/>
        <c:numFmt formatCode="0%" sourceLinked="0"/>
        <c:majorTickMark val="out"/>
        <c:minorTickMark val="none"/>
        <c:tickLblPos val="nextTo"/>
        <c:txPr>
          <a:bodyPr rot="0" vert="horz"/>
          <a:lstStyle/>
          <a:p>
            <a:pPr>
              <a:defRPr lang="es-ES"/>
            </a:pPr>
            <a:endParaRPr lang="es-MX"/>
          </a:p>
        </c:txPr>
        <c:crossAx val="-404708240"/>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MX"/>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47627</xdr:colOff>
      <xdr:row>1</xdr:row>
      <xdr:rowOff>119063</xdr:rowOff>
    </xdr:from>
    <xdr:to>
      <xdr:col>2</xdr:col>
      <xdr:colOff>107157</xdr:colOff>
      <xdr:row>3</xdr:row>
      <xdr:rowOff>47626</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8" y="285751"/>
          <a:ext cx="821530" cy="45243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2" zoomScaleNormal="82" workbookViewId="0">
      <selection activeCell="C2" sqref="C2:D4"/>
    </sheetView>
  </sheetViews>
  <sheetFormatPr baseColWidth="10" defaultColWidth="36.5703125" defaultRowHeight="12.75"/>
  <cols>
    <col min="1" max="1" width="3.5703125" style="2" customWidth="1"/>
    <col min="2" max="2" width="31.85546875" style="2" customWidth="1"/>
    <col min="3" max="3" width="48.140625" style="2" customWidth="1"/>
    <col min="4" max="16384" width="36.5703125" style="2"/>
  </cols>
  <sheetData>
    <row r="1" spans="2:5" ht="24" customHeight="1"/>
    <row r="2" spans="2:5" ht="23.25" customHeight="1">
      <c r="B2" s="3"/>
      <c r="C2" s="102" t="s">
        <v>77</v>
      </c>
      <c r="D2" s="103"/>
      <c r="E2" s="14"/>
    </row>
    <row r="3" spans="2:5" s="4" customFormat="1" ht="23.25" customHeight="1">
      <c r="B3" s="5"/>
      <c r="C3" s="104"/>
      <c r="D3" s="104"/>
      <c r="E3" s="1"/>
    </row>
    <row r="4" spans="2:5" s="6" customFormat="1" ht="23.25" customHeight="1">
      <c r="B4" s="7"/>
      <c r="C4" s="105"/>
      <c r="D4" s="105"/>
      <c r="E4" s="15"/>
    </row>
    <row r="5" spans="2:5" s="8" customFormat="1" ht="70.5" customHeight="1">
      <c r="B5" s="107" t="s">
        <v>67</v>
      </c>
      <c r="C5" s="108"/>
      <c r="D5" s="109" t="s">
        <v>68</v>
      </c>
      <c r="E5" s="110"/>
    </row>
    <row r="6" spans="2:5" s="9" customFormat="1" ht="24" customHeight="1">
      <c r="B6" s="10" t="s">
        <v>0</v>
      </c>
      <c r="C6" s="111" t="s">
        <v>71</v>
      </c>
      <c r="D6" s="112"/>
      <c r="E6" s="112"/>
    </row>
    <row r="7" spans="2:5" s="9" customFormat="1" ht="37.5" customHeight="1">
      <c r="B7" s="10" t="s">
        <v>1</v>
      </c>
      <c r="C7" s="113" t="s">
        <v>72</v>
      </c>
      <c r="D7" s="113"/>
      <c r="E7" s="113"/>
    </row>
    <row r="8" spans="2:5" s="9" customFormat="1" ht="49.5" customHeight="1">
      <c r="B8" s="10" t="s">
        <v>50</v>
      </c>
      <c r="C8" s="11" t="s">
        <v>73</v>
      </c>
      <c r="D8" s="10" t="s">
        <v>2</v>
      </c>
      <c r="E8" s="11" t="s">
        <v>51</v>
      </c>
    </row>
    <row r="9" spans="2:5" s="9" customFormat="1" ht="25.5">
      <c r="B9" s="10" t="s">
        <v>46</v>
      </c>
      <c r="C9" s="12" t="s">
        <v>74</v>
      </c>
      <c r="D9" s="10" t="s">
        <v>3</v>
      </c>
      <c r="E9" s="11" t="s">
        <v>66</v>
      </c>
    </row>
    <row r="10" spans="2:5" s="9" customFormat="1" ht="23.25" customHeight="1">
      <c r="B10" s="10" t="s">
        <v>47</v>
      </c>
      <c r="C10" s="11" t="s">
        <v>78</v>
      </c>
      <c r="D10" s="10" t="s">
        <v>4</v>
      </c>
      <c r="E10" s="11" t="s">
        <v>52</v>
      </c>
    </row>
    <row r="11" spans="2:5" s="9" customFormat="1" ht="25.5">
      <c r="B11" s="10" t="s">
        <v>5</v>
      </c>
      <c r="C11" s="13">
        <v>0.8</v>
      </c>
      <c r="D11" s="10" t="s">
        <v>6</v>
      </c>
      <c r="E11" s="11" t="s">
        <v>53</v>
      </c>
    </row>
    <row r="12" spans="2:5" s="9" customFormat="1" ht="38.25">
      <c r="B12" s="10" t="s">
        <v>48</v>
      </c>
      <c r="C12" s="11" t="s">
        <v>59</v>
      </c>
      <c r="D12" s="10" t="s">
        <v>44</v>
      </c>
      <c r="E12" s="11" t="s">
        <v>54</v>
      </c>
    </row>
    <row r="13" spans="2:5" s="9" customFormat="1" ht="21" customHeight="1">
      <c r="B13" s="114" t="s">
        <v>7</v>
      </c>
      <c r="C13" s="114"/>
      <c r="D13" s="114"/>
      <c r="E13" s="114"/>
    </row>
    <row r="14" spans="2:5" s="9" customFormat="1" ht="21" customHeight="1">
      <c r="B14" s="10" t="s">
        <v>45</v>
      </c>
      <c r="C14" s="111" t="s">
        <v>58</v>
      </c>
      <c r="D14" s="111"/>
      <c r="E14" s="111"/>
    </row>
    <row r="15" spans="2:5" s="9" customFormat="1" ht="25.5">
      <c r="B15" s="10" t="s">
        <v>49</v>
      </c>
      <c r="C15" s="111" t="s">
        <v>69</v>
      </c>
      <c r="D15" s="111"/>
      <c r="E15" s="111"/>
    </row>
    <row r="16" spans="2:5" s="9" customFormat="1" ht="27" customHeight="1">
      <c r="B16" s="10" t="s">
        <v>8</v>
      </c>
      <c r="C16" s="106" t="s">
        <v>75</v>
      </c>
      <c r="D16" s="106"/>
      <c r="E16" s="106"/>
    </row>
    <row r="17" spans="6:22">
      <c r="F17" s="9"/>
      <c r="G17" s="9"/>
      <c r="H17" s="9"/>
      <c r="I17" s="9"/>
      <c r="J17" s="9"/>
      <c r="K17" s="9"/>
      <c r="L17" s="9"/>
      <c r="M17" s="9"/>
      <c r="N17" s="9"/>
      <c r="O17" s="9"/>
      <c r="P17" s="9"/>
      <c r="Q17" s="9"/>
      <c r="R17" s="9"/>
      <c r="S17" s="9"/>
      <c r="T17" s="9"/>
      <c r="U17" s="9"/>
      <c r="V17" s="9"/>
    </row>
    <row r="18" spans="6:2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I-MGP-13&amp;C&amp;"Futura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opLeftCell="B1" zoomScale="80" zoomScaleNormal="80" zoomScaleSheetLayoutView="50" zoomScalePageLayoutView="75" workbookViewId="0">
      <selection activeCell="J4" sqref="J4:J6"/>
    </sheetView>
  </sheetViews>
  <sheetFormatPr baseColWidth="10" defaultRowHeight="12.75"/>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0" style="16" hidden="1" customWidth="1"/>
    <col min="14" max="16384" width="11.42578125" style="16"/>
  </cols>
  <sheetData>
    <row r="2" spans="2:13" s="18" customFormat="1">
      <c r="B2" s="141"/>
      <c r="C2" s="141"/>
      <c r="D2" s="141"/>
      <c r="E2" s="141"/>
      <c r="F2" s="141"/>
      <c r="G2" s="141"/>
      <c r="H2" s="141"/>
      <c r="I2" s="141"/>
      <c r="J2" s="141"/>
      <c r="K2" s="19"/>
      <c r="L2" s="18" t="s">
        <v>43</v>
      </c>
      <c r="M2" s="19"/>
    </row>
    <row r="3" spans="2:13" s="18" customFormat="1">
      <c r="B3" s="142"/>
      <c r="C3" s="142"/>
      <c r="D3" s="142"/>
      <c r="E3" s="142"/>
      <c r="F3" s="142"/>
      <c r="G3" s="142"/>
      <c r="H3" s="142"/>
      <c r="I3" s="142"/>
      <c r="J3" s="142"/>
      <c r="K3" s="19"/>
      <c r="L3" s="19" t="s">
        <v>42</v>
      </c>
      <c r="M3" s="19"/>
    </row>
    <row r="4" spans="2:13" s="18" customFormat="1" ht="23.25" customHeight="1">
      <c r="B4" s="20"/>
      <c r="C4" s="21"/>
      <c r="D4" s="146" t="s">
        <v>77</v>
      </c>
      <c r="E4" s="147"/>
      <c r="F4" s="147"/>
      <c r="G4" s="147"/>
      <c r="H4" s="147"/>
      <c r="I4" s="147"/>
      <c r="J4" s="45"/>
      <c r="K4" s="19"/>
      <c r="L4" s="19" t="s">
        <v>41</v>
      </c>
      <c r="M4" s="19"/>
    </row>
    <row r="5" spans="2:13" s="18" customFormat="1" ht="23.25" customHeight="1">
      <c r="B5" s="22"/>
      <c r="C5" s="23"/>
      <c r="D5" s="148"/>
      <c r="E5" s="148"/>
      <c r="F5" s="148"/>
      <c r="G5" s="148"/>
      <c r="H5" s="148"/>
      <c r="I5" s="148"/>
      <c r="J5" s="47"/>
      <c r="K5" s="19"/>
      <c r="L5" s="19" t="s">
        <v>40</v>
      </c>
      <c r="M5" s="19"/>
    </row>
    <row r="6" spans="2:13" s="31" customFormat="1" ht="23.25" customHeight="1">
      <c r="B6" s="41"/>
      <c r="C6" s="42"/>
      <c r="D6" s="149"/>
      <c r="E6" s="149"/>
      <c r="F6" s="149"/>
      <c r="G6" s="149"/>
      <c r="H6" s="149"/>
      <c r="I6" s="149"/>
      <c r="J6" s="46"/>
      <c r="K6" s="30"/>
      <c r="L6" s="30" t="s">
        <v>32</v>
      </c>
    </row>
    <row r="7" spans="2:13" s="43" customFormat="1" ht="20.25" customHeight="1">
      <c r="B7" s="143" t="s">
        <v>70</v>
      </c>
      <c r="C7" s="144"/>
      <c r="D7" s="144"/>
      <c r="E7" s="56"/>
      <c r="F7" s="145" t="s">
        <v>9</v>
      </c>
      <c r="G7" s="145"/>
      <c r="H7" s="145"/>
      <c r="I7" s="57" t="s">
        <v>10</v>
      </c>
      <c r="J7" s="58"/>
      <c r="K7" s="44"/>
      <c r="L7" s="27" t="s">
        <v>39</v>
      </c>
    </row>
    <row r="8" spans="2:13" s="25" customFormat="1" ht="28.5" customHeight="1">
      <c r="B8" s="137" t="s">
        <v>11</v>
      </c>
      <c r="C8" s="138"/>
      <c r="D8" s="138"/>
      <c r="E8" s="59"/>
      <c r="F8" s="139" t="s">
        <v>12</v>
      </c>
      <c r="G8" s="139"/>
      <c r="H8" s="59" t="s">
        <v>13</v>
      </c>
      <c r="I8" s="59" t="s">
        <v>57</v>
      </c>
      <c r="J8" s="60" t="s">
        <v>14</v>
      </c>
      <c r="K8" s="26"/>
      <c r="L8" s="26"/>
    </row>
    <row r="9" spans="2:13" s="25" customFormat="1" ht="20.100000000000001" customHeight="1">
      <c r="B9" s="119" t="s">
        <v>71</v>
      </c>
      <c r="C9" s="119"/>
      <c r="D9" s="119"/>
      <c r="E9" s="54"/>
      <c r="F9" s="119" t="str">
        <f>+'Ficha tecnica de indicador'!C8</f>
        <v>(Número de Proyectos con radicación de la Solicitud de contratación / Número de Proyectos aprobados Fontur)*100</v>
      </c>
      <c r="G9" s="119"/>
      <c r="H9" s="140">
        <v>0.8</v>
      </c>
      <c r="I9" s="131"/>
      <c r="J9" s="119" t="s">
        <v>78</v>
      </c>
      <c r="K9" s="26"/>
      <c r="L9" s="27"/>
    </row>
    <row r="10" spans="2:13" s="28" customFormat="1" ht="36.75" customHeight="1">
      <c r="B10" s="119"/>
      <c r="C10" s="119"/>
      <c r="D10" s="119"/>
      <c r="E10" s="55"/>
      <c r="F10" s="119"/>
      <c r="G10" s="119"/>
      <c r="H10" s="140"/>
      <c r="I10" s="131"/>
      <c r="J10" s="119"/>
      <c r="K10" s="29"/>
      <c r="L10" s="30"/>
      <c r="M10" s="30"/>
    </row>
    <row r="11" spans="2:13" s="28" customFormat="1">
      <c r="B11" s="66"/>
      <c r="C11" s="67"/>
      <c r="D11" s="67"/>
      <c r="E11" s="67"/>
      <c r="F11" s="67"/>
      <c r="G11" s="67"/>
      <c r="H11" s="67"/>
      <c r="I11" s="67"/>
      <c r="J11" s="68"/>
      <c r="K11" s="29"/>
      <c r="L11" s="31"/>
      <c r="M11" s="30"/>
    </row>
    <row r="12" spans="2:13" s="28" customFormat="1" hidden="1">
      <c r="B12" s="69"/>
      <c r="C12" s="32"/>
      <c r="D12" s="32"/>
      <c r="E12" s="32"/>
      <c r="F12" s="32"/>
      <c r="G12" s="32"/>
      <c r="H12" s="32"/>
      <c r="I12" s="32"/>
      <c r="J12" s="70"/>
      <c r="K12" s="29"/>
      <c r="L12" s="31"/>
      <c r="M12" s="30"/>
    </row>
    <row r="13" spans="2:13" s="28" customFormat="1" ht="23.25" hidden="1" customHeight="1">
      <c r="B13" s="69"/>
      <c r="C13" s="32"/>
      <c r="D13" s="32"/>
      <c r="E13" s="32"/>
      <c r="F13" s="32"/>
      <c r="G13" s="32"/>
      <c r="H13" s="32"/>
      <c r="I13" s="32"/>
      <c r="J13" s="70"/>
      <c r="K13" s="29"/>
      <c r="L13" s="31"/>
      <c r="M13" s="30"/>
    </row>
    <row r="14" spans="2:13" s="28" customFormat="1" ht="23.25" hidden="1" customHeight="1">
      <c r="B14" s="69"/>
      <c r="C14" s="32"/>
      <c r="D14" s="32"/>
      <c r="E14" s="32"/>
      <c r="F14" s="32"/>
      <c r="G14" s="32"/>
      <c r="H14" s="32"/>
      <c r="I14" s="32"/>
      <c r="J14" s="70"/>
      <c r="K14" s="29"/>
      <c r="L14" s="31"/>
      <c r="M14" s="30"/>
    </row>
    <row r="15" spans="2:13" s="28" customFormat="1" ht="23.25" hidden="1" customHeight="1">
      <c r="B15" s="69"/>
      <c r="C15" s="32"/>
      <c r="D15" s="32"/>
      <c r="E15" s="32"/>
      <c r="F15" s="32"/>
      <c r="G15" s="32"/>
      <c r="H15" s="32"/>
      <c r="I15" s="32"/>
      <c r="J15" s="70"/>
      <c r="K15" s="29"/>
      <c r="L15" s="31"/>
      <c r="M15" s="30"/>
    </row>
    <row r="16" spans="2:13" s="28" customFormat="1" hidden="1">
      <c r="B16" s="69"/>
      <c r="C16" s="32"/>
      <c r="D16" s="32"/>
      <c r="E16" s="32"/>
      <c r="F16" s="32"/>
      <c r="G16" s="32"/>
      <c r="H16" s="32"/>
      <c r="I16" s="32"/>
      <c r="J16" s="70"/>
      <c r="K16" s="29"/>
      <c r="L16" s="31"/>
      <c r="M16" s="30"/>
    </row>
    <row r="17" spans="2:13" s="28" customFormat="1" hidden="1">
      <c r="B17" s="69"/>
      <c r="C17" s="32"/>
      <c r="D17" s="32"/>
      <c r="E17" s="32"/>
      <c r="F17" s="32"/>
      <c r="G17" s="32"/>
      <c r="H17" s="32"/>
      <c r="I17" s="32"/>
      <c r="J17" s="70"/>
      <c r="K17" s="29"/>
      <c r="L17" s="31"/>
      <c r="M17" s="30"/>
    </row>
    <row r="18" spans="2:13" s="28" customFormat="1" hidden="1">
      <c r="B18" s="69"/>
      <c r="C18" s="32"/>
      <c r="D18" s="32"/>
      <c r="E18" s="32"/>
      <c r="F18" s="32"/>
      <c r="G18" s="32"/>
      <c r="H18" s="32"/>
      <c r="I18" s="32"/>
      <c r="J18" s="70"/>
      <c r="K18" s="29"/>
      <c r="L18" s="31"/>
      <c r="M18" s="30"/>
    </row>
    <row r="19" spans="2:13" s="28" customFormat="1" hidden="1">
      <c r="B19" s="69"/>
      <c r="C19" s="32"/>
      <c r="D19" s="32"/>
      <c r="E19" s="32"/>
      <c r="F19" s="32"/>
      <c r="G19" s="32"/>
      <c r="H19" s="32"/>
      <c r="I19" s="32"/>
      <c r="J19" s="70"/>
      <c r="K19" s="29"/>
      <c r="L19" s="29"/>
    </row>
    <row r="20" spans="2:13" s="28" customFormat="1">
      <c r="B20" s="120" t="s">
        <v>55</v>
      </c>
      <c r="C20" s="121"/>
      <c r="D20" s="32" t="s">
        <v>56</v>
      </c>
      <c r="E20" s="32"/>
      <c r="F20" s="33" t="s">
        <v>15</v>
      </c>
      <c r="G20" s="32"/>
      <c r="H20" s="32"/>
      <c r="I20" s="32"/>
      <c r="J20" s="70"/>
      <c r="K20" s="29"/>
      <c r="L20" s="29"/>
    </row>
    <row r="21" spans="2:13" s="28" customFormat="1">
      <c r="B21" s="69"/>
      <c r="C21" s="32"/>
      <c r="D21" s="32"/>
      <c r="E21" s="32"/>
      <c r="F21" s="32"/>
      <c r="G21" s="32"/>
      <c r="H21" s="32"/>
      <c r="I21" s="32"/>
      <c r="J21" s="70"/>
      <c r="K21" s="29"/>
      <c r="L21" s="29"/>
    </row>
    <row r="22" spans="2:13" s="28" customFormat="1">
      <c r="B22" s="53" t="s">
        <v>16</v>
      </c>
      <c r="C22" s="53" t="s">
        <v>17</v>
      </c>
      <c r="D22" s="53" t="s">
        <v>13</v>
      </c>
      <c r="E22" s="34"/>
      <c r="F22" s="34"/>
      <c r="G22" s="34"/>
      <c r="H22" s="32"/>
      <c r="I22" s="32"/>
      <c r="J22" s="70"/>
      <c r="K22" s="29"/>
      <c r="L22" s="29"/>
    </row>
    <row r="23" spans="2:13" s="28" customFormat="1">
      <c r="B23" s="49" t="s">
        <v>18</v>
      </c>
      <c r="C23" s="50"/>
      <c r="D23" s="51"/>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72"/>
      <c r="K23" s="29"/>
      <c r="L23" s="37" t="e">
        <f>+C23/D23</f>
        <v>#DIV/0!</v>
      </c>
    </row>
    <row r="24" spans="2:13" s="28" customFormat="1">
      <c r="B24" s="49" t="s">
        <v>19</v>
      </c>
      <c r="C24" s="51"/>
      <c r="D24" s="51"/>
      <c r="E24" s="38" t="e">
        <f>+C24/D24</f>
        <v>#DIV/0!</v>
      </c>
      <c r="F24" s="39"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72"/>
      <c r="K24" s="29"/>
      <c r="L24" s="37" t="e">
        <f t="shared" ref="L24:L34" si="1">+C24/D24</f>
        <v>#DIV/0!</v>
      </c>
    </row>
    <row r="25" spans="2:13" s="28" customFormat="1">
      <c r="B25" s="49" t="s">
        <v>20</v>
      </c>
      <c r="C25" s="51"/>
      <c r="D25" s="51"/>
      <c r="E25" s="38" t="e">
        <f t="shared" ref="E25:E34" si="2">+C25/D25</f>
        <v>#DIV/0!</v>
      </c>
      <c r="F25" s="39" t="str">
        <f t="shared" si="0"/>
        <v>La meta es 0, especifique en el ANALISIS DE DATOS el resultado de la medición con respecto a la meta programada</v>
      </c>
      <c r="G25" s="36"/>
      <c r="H25" s="36"/>
      <c r="I25" s="36"/>
      <c r="J25" s="72"/>
      <c r="K25" s="29"/>
      <c r="L25" s="37" t="e">
        <f t="shared" si="1"/>
        <v>#DIV/0!</v>
      </c>
    </row>
    <row r="26" spans="2:13" s="28" customFormat="1">
      <c r="B26" s="49" t="s">
        <v>21</v>
      </c>
      <c r="C26" s="51"/>
      <c r="D26" s="51"/>
      <c r="E26" s="38" t="e">
        <f>+#REF!/D26</f>
        <v>#REF!</v>
      </c>
      <c r="F26" s="39" t="str">
        <f t="shared" si="0"/>
        <v>La meta es 0, especifique en el ANALISIS DE DATOS el resultado de la medición con respecto a la meta programada</v>
      </c>
      <c r="G26" s="36"/>
      <c r="H26" s="36"/>
      <c r="I26" s="36"/>
      <c r="J26" s="72"/>
      <c r="K26" s="29"/>
      <c r="L26" s="37" t="e">
        <f>+#REF!/D26</f>
        <v>#REF!</v>
      </c>
    </row>
    <row r="27" spans="2:13" s="28" customFormat="1">
      <c r="B27" s="49" t="s">
        <v>22</v>
      </c>
      <c r="C27" s="51"/>
      <c r="D27" s="77"/>
      <c r="E27" s="38" t="e">
        <f>+C27/C26</f>
        <v>#DIV/0!</v>
      </c>
      <c r="F27" s="39"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6"/>
      <c r="H27" s="36"/>
      <c r="I27" s="36"/>
      <c r="J27" s="72"/>
      <c r="K27" s="29"/>
      <c r="L27" s="37" t="e">
        <f>+C27/C26</f>
        <v>#DIV/0!</v>
      </c>
    </row>
    <row r="28" spans="2:13" s="28" customFormat="1">
      <c r="B28" s="49" t="s">
        <v>23</v>
      </c>
      <c r="C28" s="52"/>
      <c r="D28" s="51"/>
      <c r="E28" s="38" t="e">
        <f t="shared" si="2"/>
        <v>#DIV/0!</v>
      </c>
      <c r="F28" s="39" t="str">
        <f t="shared" si="0"/>
        <v>La meta es 0, especifique en el ANALISIS DE DATOS el resultado de la medición con respecto a la meta programada</v>
      </c>
      <c r="G28" s="36"/>
      <c r="H28" s="36"/>
      <c r="I28" s="36"/>
      <c r="J28" s="72"/>
      <c r="K28" s="29"/>
      <c r="L28" s="37" t="e">
        <f t="shared" si="1"/>
        <v>#DIV/0!</v>
      </c>
    </row>
    <row r="29" spans="2:13" s="28" customFormat="1">
      <c r="B29" s="49" t="s">
        <v>24</v>
      </c>
      <c r="C29" s="91"/>
      <c r="D29" s="90"/>
      <c r="E29" s="38" t="e">
        <f t="shared" si="2"/>
        <v>#DIV/0!</v>
      </c>
      <c r="F29" s="39" t="str">
        <f t="shared" si="0"/>
        <v>La meta es 0, especifique en el ANALISIS DE DATOS el resultado de la medición con respecto a la meta programada</v>
      </c>
      <c r="G29" s="36"/>
      <c r="H29" s="36"/>
      <c r="I29" s="36"/>
      <c r="J29" s="72"/>
      <c r="K29" s="29"/>
      <c r="L29" s="37" t="e">
        <f t="shared" si="1"/>
        <v>#DIV/0!</v>
      </c>
    </row>
    <row r="30" spans="2:13" s="28" customFormat="1">
      <c r="B30" s="49" t="s">
        <v>25</v>
      </c>
      <c r="C30" s="91"/>
      <c r="D30" s="90"/>
      <c r="E30" s="38" t="e">
        <f t="shared" si="2"/>
        <v>#DIV/0!</v>
      </c>
      <c r="F30" s="39" t="str">
        <f t="shared" si="0"/>
        <v>La meta es 0, especifique en el ANALISIS DE DATOS el resultado de la medición con respecto a la meta programada</v>
      </c>
      <c r="G30" s="36"/>
      <c r="H30" s="36"/>
      <c r="I30" s="36"/>
      <c r="J30" s="72"/>
      <c r="K30" s="29"/>
      <c r="L30" s="37" t="e">
        <f t="shared" si="1"/>
        <v>#DIV/0!</v>
      </c>
    </row>
    <row r="31" spans="2:13" s="28" customFormat="1">
      <c r="B31" s="49" t="s">
        <v>26</v>
      </c>
      <c r="C31" s="91"/>
      <c r="D31" s="90"/>
      <c r="E31" s="38" t="e">
        <f t="shared" si="2"/>
        <v>#DIV/0!</v>
      </c>
      <c r="F31" s="39" t="str">
        <f t="shared" si="0"/>
        <v>La meta es 0, especifique en el ANALISIS DE DATOS el resultado de la medición con respecto a la meta programada</v>
      </c>
      <c r="G31" s="36"/>
      <c r="H31" s="36"/>
      <c r="I31" s="36"/>
      <c r="J31" s="72"/>
      <c r="K31" s="29"/>
      <c r="L31" s="37" t="e">
        <f t="shared" si="1"/>
        <v>#DIV/0!</v>
      </c>
    </row>
    <row r="32" spans="2:13" s="28" customFormat="1">
      <c r="B32" s="49" t="s">
        <v>27</v>
      </c>
      <c r="C32" s="91"/>
      <c r="D32" s="90"/>
      <c r="E32" s="38" t="e">
        <f t="shared" si="2"/>
        <v>#DIV/0!</v>
      </c>
      <c r="F32" s="39" t="str">
        <f t="shared" si="0"/>
        <v>La meta es 0, especifique en el ANALISIS DE DATOS el resultado de la medición con respecto a la meta programada</v>
      </c>
      <c r="G32" s="36"/>
      <c r="H32" s="36"/>
      <c r="I32" s="36"/>
      <c r="J32" s="72"/>
      <c r="K32" s="29"/>
      <c r="L32" s="37" t="e">
        <f t="shared" si="1"/>
        <v>#DIV/0!</v>
      </c>
    </row>
    <row r="33" spans="2:12" s="28" customFormat="1">
      <c r="B33" s="49" t="s">
        <v>28</v>
      </c>
      <c r="C33" s="91"/>
      <c r="D33" s="90"/>
      <c r="E33" s="38" t="e">
        <f t="shared" si="2"/>
        <v>#DIV/0!</v>
      </c>
      <c r="F33" s="39" t="str">
        <f t="shared" si="0"/>
        <v>La meta es 0, especifique en el ANALISIS DE DATOS el resultado de la medición con respecto a la meta programada</v>
      </c>
      <c r="G33" s="36"/>
      <c r="H33" s="36"/>
      <c r="I33" s="36"/>
      <c r="J33" s="72"/>
      <c r="K33" s="29"/>
      <c r="L33" s="37" t="e">
        <f t="shared" si="1"/>
        <v>#DIV/0!</v>
      </c>
    </row>
    <row r="34" spans="2:12" s="28" customFormat="1">
      <c r="B34" s="49" t="s">
        <v>29</v>
      </c>
      <c r="C34" s="91"/>
      <c r="D34" s="90"/>
      <c r="E34" s="38" t="e">
        <f t="shared" si="2"/>
        <v>#DIV/0!</v>
      </c>
      <c r="F34" s="39" t="str">
        <f t="shared" si="0"/>
        <v>La meta es 0, especifique en el ANALISIS DE DATOS el resultado de la medición con respecto a la meta programada</v>
      </c>
      <c r="G34" s="36"/>
      <c r="H34" s="36"/>
      <c r="I34" s="36"/>
      <c r="J34" s="72"/>
      <c r="K34" s="29"/>
      <c r="L34" s="37" t="e">
        <f t="shared" si="1"/>
        <v>#DIV/0!</v>
      </c>
    </row>
    <row r="35" spans="2:12" s="28" customFormat="1">
      <c r="B35" s="132"/>
      <c r="C35" s="133"/>
      <c r="D35" s="133"/>
      <c r="E35" s="38"/>
      <c r="F35" s="39"/>
      <c r="G35" s="36"/>
      <c r="H35" s="36"/>
      <c r="I35" s="36"/>
      <c r="J35" s="72"/>
      <c r="K35" s="29"/>
      <c r="L35" s="37"/>
    </row>
    <row r="36" spans="2:12" s="28" customFormat="1" hidden="1">
      <c r="B36" s="71"/>
      <c r="C36" s="40"/>
      <c r="D36" s="40"/>
      <c r="E36" s="38"/>
      <c r="F36" s="39"/>
      <c r="G36" s="36"/>
      <c r="H36" s="36"/>
      <c r="I36" s="36"/>
      <c r="J36" s="72"/>
      <c r="K36" s="29"/>
      <c r="L36" s="37"/>
    </row>
    <row r="37" spans="2:12" s="28" customFormat="1" hidden="1">
      <c r="B37" s="71"/>
      <c r="C37" s="40"/>
      <c r="D37" s="40"/>
      <c r="E37" s="38"/>
      <c r="F37" s="39"/>
      <c r="G37" s="36"/>
      <c r="H37" s="36"/>
      <c r="I37" s="36"/>
      <c r="J37" s="72"/>
      <c r="K37" s="29"/>
      <c r="L37" s="37"/>
    </row>
    <row r="38" spans="2:12" s="28" customFormat="1" hidden="1">
      <c r="B38" s="71"/>
      <c r="C38" s="40"/>
      <c r="D38" s="40"/>
      <c r="E38" s="38"/>
      <c r="F38" s="39"/>
      <c r="G38" s="36"/>
      <c r="H38" s="36"/>
      <c r="I38" s="36"/>
      <c r="J38" s="72"/>
      <c r="K38" s="29"/>
      <c r="L38" s="37"/>
    </row>
    <row r="39" spans="2:12" s="28" customFormat="1" hidden="1">
      <c r="B39" s="71"/>
      <c r="C39" s="40"/>
      <c r="D39" s="40"/>
      <c r="E39" s="38"/>
      <c r="F39" s="39"/>
      <c r="G39" s="36"/>
      <c r="H39" s="36"/>
      <c r="I39" s="36"/>
      <c r="J39" s="72"/>
      <c r="K39" s="29"/>
      <c r="L39" s="37"/>
    </row>
    <row r="40" spans="2:12" s="28" customFormat="1" hidden="1">
      <c r="B40" s="71"/>
      <c r="C40" s="40"/>
      <c r="D40" s="40"/>
      <c r="E40" s="38"/>
      <c r="F40" s="39"/>
      <c r="G40" s="36"/>
      <c r="H40" s="36"/>
      <c r="I40" s="36"/>
      <c r="J40" s="72"/>
      <c r="K40" s="29"/>
      <c r="L40" s="37"/>
    </row>
    <row r="41" spans="2:12" s="28" customFormat="1" hidden="1">
      <c r="B41" s="71"/>
      <c r="C41" s="40"/>
      <c r="D41" s="40"/>
      <c r="E41" s="38"/>
      <c r="F41" s="39"/>
      <c r="G41" s="36"/>
      <c r="H41" s="36"/>
      <c r="I41" s="36"/>
      <c r="J41" s="72"/>
      <c r="K41" s="29"/>
      <c r="L41" s="37"/>
    </row>
    <row r="42" spans="2:12" s="28" customFormat="1" hidden="1">
      <c r="B42" s="71"/>
      <c r="C42" s="40"/>
      <c r="D42" s="40"/>
      <c r="E42" s="38"/>
      <c r="F42" s="39"/>
      <c r="G42" s="36"/>
      <c r="H42" s="36"/>
      <c r="I42" s="36"/>
      <c r="J42" s="72"/>
      <c r="K42" s="29"/>
      <c r="L42" s="37"/>
    </row>
    <row r="43" spans="2:12" s="28" customFormat="1" hidden="1">
      <c r="B43" s="71"/>
      <c r="C43" s="40"/>
      <c r="D43" s="40"/>
      <c r="E43" s="38"/>
      <c r="F43" s="39"/>
      <c r="G43" s="36"/>
      <c r="H43" s="36"/>
      <c r="I43" s="36"/>
      <c r="J43" s="72"/>
      <c r="K43" s="29"/>
      <c r="L43" s="37"/>
    </row>
    <row r="44" spans="2:12" s="28" customFormat="1" ht="26.25" hidden="1" customHeight="1">
      <c r="B44" s="73"/>
      <c r="C44" s="32"/>
      <c r="D44" s="32"/>
      <c r="E44" s="32"/>
      <c r="F44" s="32"/>
      <c r="G44" s="32"/>
      <c r="H44" s="32"/>
      <c r="I44" s="32"/>
      <c r="J44" s="70"/>
      <c r="K44" s="29"/>
      <c r="L44" s="29"/>
    </row>
    <row r="45" spans="2:12" s="28" customFormat="1" ht="26.25" hidden="1" customHeight="1">
      <c r="B45" s="73"/>
      <c r="C45" s="32"/>
      <c r="D45" s="32"/>
      <c r="E45" s="32"/>
      <c r="F45" s="32"/>
      <c r="G45" s="32"/>
      <c r="H45" s="32"/>
      <c r="I45" s="32"/>
      <c r="J45" s="70"/>
      <c r="K45" s="29"/>
      <c r="L45" s="29"/>
    </row>
    <row r="46" spans="2:12" s="28" customFormat="1" ht="26.25" hidden="1" customHeight="1">
      <c r="B46" s="73"/>
      <c r="C46" s="32"/>
      <c r="D46" s="32"/>
      <c r="E46" s="32"/>
      <c r="F46" s="32"/>
      <c r="G46" s="32"/>
      <c r="H46" s="32"/>
      <c r="I46" s="32"/>
      <c r="J46" s="70"/>
      <c r="K46" s="29"/>
      <c r="L46" s="29"/>
    </row>
    <row r="47" spans="2:12" s="28" customFormat="1" ht="12" customHeight="1">
      <c r="B47" s="73"/>
      <c r="C47" s="32"/>
      <c r="D47" s="32"/>
      <c r="E47" s="32"/>
      <c r="F47" s="32"/>
      <c r="G47" s="32"/>
      <c r="H47" s="32"/>
      <c r="I47" s="32"/>
      <c r="J47" s="70"/>
      <c r="K47" s="29"/>
      <c r="L47" s="29"/>
    </row>
    <row r="48" spans="2:12" s="28" customFormat="1" ht="26.25" customHeight="1">
      <c r="B48" s="73"/>
      <c r="C48" s="32"/>
      <c r="D48" s="32"/>
      <c r="E48" s="32"/>
      <c r="F48" s="32"/>
      <c r="G48" s="32"/>
      <c r="H48" s="32"/>
      <c r="I48" s="32"/>
      <c r="J48" s="70"/>
      <c r="K48" s="29"/>
      <c r="L48" s="29"/>
    </row>
    <row r="49" spans="2:12" s="28" customFormat="1" ht="26.25" customHeight="1">
      <c r="B49" s="73"/>
      <c r="C49" s="32"/>
      <c r="D49" s="32"/>
      <c r="E49" s="32"/>
      <c r="F49" s="32"/>
      <c r="G49" s="32"/>
      <c r="H49" s="32"/>
      <c r="I49" s="32"/>
      <c r="J49" s="70"/>
      <c r="K49" s="29"/>
      <c r="L49" s="29"/>
    </row>
    <row r="50" spans="2:12" s="28" customFormat="1" ht="26.25" customHeight="1">
      <c r="B50" s="73"/>
      <c r="C50" s="32"/>
      <c r="D50" s="32"/>
      <c r="E50" s="32"/>
      <c r="F50" s="32"/>
      <c r="G50" s="32"/>
      <c r="H50" s="32"/>
      <c r="I50" s="32"/>
      <c r="J50" s="70"/>
      <c r="K50" s="29"/>
      <c r="L50" s="29"/>
    </row>
    <row r="51" spans="2:12" s="28" customFormat="1" ht="26.25" customHeight="1">
      <c r="B51" s="73"/>
      <c r="C51" s="32"/>
      <c r="D51" s="32"/>
      <c r="E51" s="32"/>
      <c r="F51" s="32"/>
      <c r="G51" s="32"/>
      <c r="H51" s="32"/>
      <c r="I51" s="32"/>
      <c r="J51" s="70"/>
      <c r="K51" s="29"/>
      <c r="L51" s="29"/>
    </row>
    <row r="52" spans="2:12" s="28" customFormat="1" ht="26.25" customHeight="1">
      <c r="B52" s="73"/>
      <c r="C52" s="32"/>
      <c r="D52" s="32"/>
      <c r="E52" s="32"/>
      <c r="F52" s="32"/>
      <c r="G52" s="32"/>
      <c r="H52" s="32"/>
      <c r="I52" s="32"/>
      <c r="J52" s="70"/>
      <c r="K52" s="29"/>
      <c r="L52" s="29"/>
    </row>
    <row r="53" spans="2:12" s="28" customFormat="1" ht="26.25" customHeight="1">
      <c r="B53" s="73"/>
      <c r="C53" s="32"/>
      <c r="D53" s="32"/>
      <c r="E53" s="32"/>
      <c r="F53" s="32"/>
      <c r="G53" s="32"/>
      <c r="H53" s="32"/>
      <c r="I53" s="32"/>
      <c r="J53" s="70"/>
      <c r="K53" s="29"/>
      <c r="L53" s="29"/>
    </row>
    <row r="54" spans="2:12" s="28" customFormat="1" ht="26.25" customHeight="1">
      <c r="B54" s="73"/>
      <c r="C54" s="32"/>
      <c r="D54" s="32"/>
      <c r="E54" s="32"/>
      <c r="F54" s="32"/>
      <c r="G54" s="32"/>
      <c r="H54" s="32"/>
      <c r="I54" s="32"/>
      <c r="J54" s="70"/>
      <c r="K54" s="29"/>
      <c r="L54" s="29"/>
    </row>
    <row r="55" spans="2:12" s="28" customFormat="1" ht="26.25" customHeight="1">
      <c r="B55" s="73"/>
      <c r="C55" s="32"/>
      <c r="D55" s="32"/>
      <c r="E55" s="32"/>
      <c r="F55" s="32"/>
      <c r="G55" s="32"/>
      <c r="H55" s="32"/>
      <c r="I55" s="32"/>
      <c r="J55" s="70"/>
      <c r="K55" s="29"/>
      <c r="L55" s="29"/>
    </row>
    <row r="56" spans="2:12" s="28" customFormat="1" ht="26.25" customHeight="1">
      <c r="B56" s="73"/>
      <c r="C56" s="32"/>
      <c r="D56" s="32"/>
      <c r="E56" s="32"/>
      <c r="F56" s="32"/>
      <c r="G56" s="32"/>
      <c r="H56" s="32"/>
      <c r="I56" s="32"/>
      <c r="J56" s="70"/>
      <c r="K56" s="29"/>
      <c r="L56" s="29"/>
    </row>
    <row r="57" spans="2:12" s="28" customFormat="1" ht="9.75" customHeight="1">
      <c r="B57" s="74"/>
      <c r="C57" s="75"/>
      <c r="D57" s="75"/>
      <c r="E57" s="75"/>
      <c r="F57" s="75"/>
      <c r="G57" s="75"/>
      <c r="H57" s="75"/>
      <c r="I57" s="75"/>
      <c r="J57" s="76"/>
      <c r="K57" s="29"/>
      <c r="L57" s="29"/>
    </row>
    <row r="58" spans="2:12" s="28" customFormat="1" ht="15.75">
      <c r="B58" s="122" t="s">
        <v>30</v>
      </c>
      <c r="C58" s="123"/>
      <c r="D58" s="123"/>
      <c r="E58" s="123"/>
      <c r="F58" s="123"/>
      <c r="G58" s="123"/>
      <c r="H58" s="123"/>
      <c r="I58" s="123"/>
      <c r="J58" s="124"/>
      <c r="K58" s="29"/>
      <c r="L58" s="29"/>
    </row>
    <row r="59" spans="2:12" s="28" customFormat="1" hidden="1">
      <c r="B59" s="125"/>
      <c r="C59" s="126"/>
      <c r="D59" s="126"/>
      <c r="E59" s="126"/>
      <c r="F59" s="126"/>
      <c r="G59" s="126"/>
      <c r="H59" s="126"/>
      <c r="I59" s="126"/>
      <c r="J59" s="127"/>
      <c r="K59" s="29"/>
      <c r="L59" s="29"/>
    </row>
    <row r="60" spans="2:12" s="28" customFormat="1" hidden="1">
      <c r="B60" s="128"/>
      <c r="C60" s="129"/>
      <c r="D60" s="129"/>
      <c r="E60" s="129"/>
      <c r="F60" s="129"/>
      <c r="G60" s="129"/>
      <c r="H60" s="129"/>
      <c r="I60" s="129"/>
      <c r="J60" s="130"/>
      <c r="K60" s="29"/>
      <c r="L60" s="29"/>
    </row>
    <row r="61" spans="2:12" s="28" customFormat="1">
      <c r="B61" s="128"/>
      <c r="C61" s="129"/>
      <c r="D61" s="129"/>
      <c r="E61" s="129"/>
      <c r="F61" s="129"/>
      <c r="G61" s="129"/>
      <c r="H61" s="129"/>
      <c r="I61" s="129"/>
      <c r="J61" s="130"/>
      <c r="K61" s="29"/>
      <c r="L61" s="29"/>
    </row>
    <row r="62" spans="2:12" s="28" customFormat="1" ht="24" customHeight="1">
      <c r="B62" s="134" t="s">
        <v>31</v>
      </c>
      <c r="C62" s="135"/>
      <c r="D62" s="135"/>
      <c r="E62" s="135"/>
      <c r="F62" s="135"/>
      <c r="G62" s="135"/>
      <c r="H62" s="135"/>
      <c r="I62" s="135"/>
      <c r="J62" s="136"/>
      <c r="K62" s="29"/>
      <c r="L62" s="29"/>
    </row>
    <row r="63" spans="2:12">
      <c r="B63" s="61" t="s">
        <v>32</v>
      </c>
      <c r="C63" s="115" t="s">
        <v>33</v>
      </c>
      <c r="D63" s="115"/>
      <c r="E63" s="115"/>
      <c r="F63" s="115"/>
      <c r="G63" s="115"/>
      <c r="H63" s="115"/>
      <c r="I63" s="115"/>
      <c r="J63" s="116"/>
    </row>
    <row r="64" spans="2:12" ht="39" customHeight="1">
      <c r="B64" s="62"/>
      <c r="C64" s="115" t="s">
        <v>34</v>
      </c>
      <c r="D64" s="115"/>
      <c r="E64" s="115"/>
      <c r="F64" s="115"/>
      <c r="G64" s="115"/>
      <c r="H64" s="115"/>
      <c r="I64" s="115"/>
      <c r="J64" s="116"/>
    </row>
    <row r="65" spans="2:10" ht="38.25" customHeight="1">
      <c r="B65" s="63"/>
      <c r="C65" s="115" t="s">
        <v>35</v>
      </c>
      <c r="D65" s="115"/>
      <c r="E65" s="115"/>
      <c r="F65" s="115"/>
      <c r="G65" s="115"/>
      <c r="H65" s="115"/>
      <c r="I65" s="115"/>
      <c r="J65" s="116"/>
    </row>
    <row r="66" spans="2:10" ht="37.5" customHeight="1">
      <c r="B66" s="64"/>
      <c r="C66" s="115" t="s">
        <v>36</v>
      </c>
      <c r="D66" s="115"/>
      <c r="E66" s="115"/>
      <c r="F66" s="115"/>
      <c r="G66" s="115"/>
      <c r="H66" s="115"/>
      <c r="I66" s="115"/>
      <c r="J66" s="116"/>
    </row>
    <row r="67" spans="2:10" ht="39.75" customHeight="1">
      <c r="B67" s="65" t="s">
        <v>37</v>
      </c>
      <c r="C67" s="117" t="s">
        <v>38</v>
      </c>
      <c r="D67" s="117"/>
      <c r="E67" s="117"/>
      <c r="F67" s="117"/>
      <c r="G67" s="117"/>
      <c r="H67" s="117"/>
      <c r="I67" s="117"/>
      <c r="J67" s="118"/>
    </row>
    <row r="68" spans="2:10">
      <c r="B68" s="24"/>
      <c r="C68" s="24"/>
      <c r="D68" s="24"/>
      <c r="E68" s="24"/>
      <c r="F68" s="24"/>
      <c r="G68" s="24"/>
      <c r="H68" s="24"/>
      <c r="I68" s="24"/>
      <c r="J68" s="24"/>
    </row>
    <row r="69" spans="2:10">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2" priority="9" stopIfTrue="1">
      <formula>D20="menor que la meta"</formula>
    </cfRule>
    <cfRule type="expression" dxfId="11" priority="10" stopIfTrue="1">
      <formula>D20="mayor que la meta"</formula>
    </cfRule>
  </conditionalFormatting>
  <conditionalFormatting sqref="E23:E43">
    <cfRule type="expression" dxfId="10" priority="6" stopIfTrue="1">
      <formula>$F23=$L$3</formula>
    </cfRule>
    <cfRule type="expression" dxfId="9" priority="7" stopIfTrue="1">
      <formula>$F23=$L$4</formula>
    </cfRule>
    <cfRule type="expression" dxfId="8" priority="8" stopIfTrue="1">
      <formula>$F23=$L$5</formula>
    </cfRule>
  </conditionalFormatting>
  <conditionalFormatting sqref="D20">
    <cfRule type="cellIs" dxfId="7" priority="4" stopIfTrue="1" operator="equal">
      <formula>"menor que la meta"</formula>
    </cfRule>
    <cfRule type="cellIs" dxfId="6" priority="5" stopIfTrue="1" operator="equal">
      <formula>"mayor que la meta"</formula>
    </cfRule>
  </conditionalFormatting>
  <conditionalFormatting sqref="C23:D25 C36:D43 D26 C27 C28:D34">
    <cfRule type="expression" dxfId="5" priority="1" stopIfTrue="1">
      <formula>OR($F23=$L$3,$F23=$L$2)</formula>
    </cfRule>
    <cfRule type="expression" dxfId="4" priority="2" stopIfTrue="1">
      <formula>$F23=$L$4</formula>
    </cfRule>
    <cfRule type="expression" dxfId="3" priority="3" stopIfTrue="1">
      <formula>$F23=$L$5</formula>
    </cfRule>
  </conditionalFormatting>
  <conditionalFormatting sqref="C26">
    <cfRule type="expression" dxfId="2" priority="14" stopIfTrue="1">
      <formula>OR($F27=$L$3,$F27=$L$2)</formula>
    </cfRule>
    <cfRule type="expression" dxfId="1" priority="15" stopIfTrue="1">
      <formula>$F27=$L$4</formula>
    </cfRule>
    <cfRule type="expression" dxfId="0" priority="16" stopIfTrue="1">
      <formula>$F27=$L$5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Book,Normal"&amp;8Código:IM-MGP-13&amp;C&amp;"Futura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8"/>
  <sheetViews>
    <sheetView tabSelected="1" zoomScale="80" zoomScaleNormal="80" workbookViewId="0">
      <selection activeCell="M9" sqref="M9"/>
    </sheetView>
  </sheetViews>
  <sheetFormatPr baseColWidth="10" defaultRowHeight="12.75"/>
  <cols>
    <col min="1" max="1" width="3.7109375" style="78" customWidth="1"/>
    <col min="2" max="2" width="11.42578125" style="78"/>
    <col min="3" max="3" width="17.140625" style="79" customWidth="1"/>
    <col min="4" max="4" width="11.42578125" style="78"/>
    <col min="5" max="5" width="15.7109375" style="78" customWidth="1"/>
    <col min="6" max="6" width="21.28515625" style="79" customWidth="1"/>
    <col min="7" max="7" width="9.85546875" style="79" bestFit="1" customWidth="1"/>
    <col min="8" max="8" width="16" style="78" customWidth="1"/>
    <col min="9" max="9" width="18" style="79" customWidth="1"/>
    <col min="10" max="16384" width="11.42578125" style="78"/>
  </cols>
  <sheetData>
    <row r="2" spans="2:9" ht="21" customHeight="1">
      <c r="B2" s="150" t="s">
        <v>79</v>
      </c>
      <c r="C2" s="151"/>
      <c r="D2" s="151"/>
      <c r="E2" s="151"/>
      <c r="F2" s="151"/>
      <c r="G2" s="151"/>
      <c r="H2" s="151"/>
      <c r="I2" s="152"/>
    </row>
    <row r="3" spans="2:9" ht="21" customHeight="1">
      <c r="B3" s="153"/>
      <c r="C3" s="154"/>
      <c r="D3" s="154"/>
      <c r="E3" s="154"/>
      <c r="F3" s="154"/>
      <c r="G3" s="154"/>
      <c r="H3" s="154"/>
      <c r="I3" s="155"/>
    </row>
    <row r="4" spans="2:9" ht="21" customHeight="1">
      <c r="B4" s="156"/>
      <c r="C4" s="157"/>
      <c r="D4" s="157"/>
      <c r="E4" s="157"/>
      <c r="F4" s="157"/>
      <c r="G4" s="157"/>
      <c r="H4" s="157"/>
      <c r="I4" s="158"/>
    </row>
    <row r="5" spans="2:9" ht="75">
      <c r="B5" s="99" t="s">
        <v>60</v>
      </c>
      <c r="C5" s="93" t="s">
        <v>61</v>
      </c>
      <c r="D5" s="93" t="s">
        <v>62</v>
      </c>
      <c r="E5" s="93" t="s">
        <v>76</v>
      </c>
      <c r="F5" s="93" t="s">
        <v>63</v>
      </c>
      <c r="G5" s="93" t="s">
        <v>64</v>
      </c>
      <c r="H5" s="93" t="s">
        <v>65</v>
      </c>
      <c r="I5" s="92" t="s">
        <v>80</v>
      </c>
    </row>
    <row r="6" spans="2:9" ht="15.95" customHeight="1">
      <c r="B6" s="100"/>
      <c r="C6" s="94"/>
      <c r="D6" s="95"/>
      <c r="E6" s="95"/>
      <c r="F6" s="96"/>
      <c r="G6" s="97"/>
      <c r="H6" s="98"/>
      <c r="I6" s="86"/>
    </row>
    <row r="7" spans="2:9" ht="15.95" customHeight="1">
      <c r="B7" s="101"/>
      <c r="C7" s="94"/>
      <c r="D7" s="95"/>
      <c r="E7" s="95"/>
      <c r="F7" s="96"/>
      <c r="G7" s="97"/>
      <c r="H7" s="98"/>
      <c r="I7" s="86"/>
    </row>
    <row r="8" spans="2:9" ht="15.95" customHeight="1">
      <c r="B8" s="80"/>
      <c r="C8" s="81"/>
      <c r="D8" s="82"/>
      <c r="E8" s="87"/>
      <c r="F8" s="83"/>
      <c r="G8" s="84"/>
      <c r="H8" s="85"/>
      <c r="I8" s="83"/>
    </row>
    <row r="9" spans="2:9" ht="15.95" customHeight="1">
      <c r="B9" s="80"/>
      <c r="C9" s="81"/>
      <c r="D9" s="82"/>
      <c r="E9" s="82"/>
      <c r="F9" s="83"/>
      <c r="G9" s="84"/>
      <c r="H9" s="85"/>
      <c r="I9" s="86"/>
    </row>
    <row r="10" spans="2:9" ht="15.95" customHeight="1">
      <c r="B10" s="80"/>
      <c r="C10" s="81"/>
      <c r="D10" s="82"/>
      <c r="E10" s="82"/>
      <c r="F10" s="83"/>
      <c r="G10" s="84"/>
      <c r="H10" s="85"/>
      <c r="I10" s="86"/>
    </row>
    <row r="11" spans="2:9" ht="15.95" customHeight="1">
      <c r="B11" s="80"/>
      <c r="C11" s="81"/>
      <c r="D11" s="82"/>
      <c r="E11" s="82"/>
      <c r="F11" s="83"/>
      <c r="G11" s="84"/>
      <c r="H11" s="85"/>
      <c r="I11" s="86"/>
    </row>
    <row r="12" spans="2:9" ht="15.95" customHeight="1">
      <c r="B12" s="80"/>
      <c r="C12" s="81"/>
      <c r="D12" s="82"/>
      <c r="E12" s="82"/>
      <c r="F12" s="83"/>
      <c r="G12" s="84"/>
      <c r="H12" s="85"/>
      <c r="I12" s="86"/>
    </row>
    <row r="13" spans="2:9" ht="15.95" customHeight="1">
      <c r="B13" s="80"/>
      <c r="C13" s="81"/>
      <c r="D13" s="82"/>
      <c r="E13" s="87"/>
      <c r="F13" s="83"/>
      <c r="G13" s="84"/>
      <c r="H13" s="85"/>
      <c r="I13" s="83"/>
    </row>
    <row r="14" spans="2:9" ht="15.95" customHeight="1">
      <c r="B14" s="80"/>
      <c r="C14" s="81"/>
      <c r="D14" s="82"/>
      <c r="E14" s="87"/>
      <c r="F14" s="84"/>
      <c r="G14" s="88"/>
      <c r="H14" s="85"/>
      <c r="I14" s="83"/>
    </row>
    <row r="15" spans="2:9" ht="15.95" customHeight="1">
      <c r="B15" s="80"/>
      <c r="C15" s="81"/>
      <c r="D15" s="82"/>
      <c r="E15" s="82"/>
      <c r="F15" s="83"/>
      <c r="G15" s="84"/>
      <c r="H15" s="85"/>
      <c r="I15" s="86"/>
    </row>
    <row r="16" spans="2:9" ht="15.95" customHeight="1">
      <c r="B16" s="80"/>
      <c r="C16" s="81"/>
      <c r="D16" s="82"/>
      <c r="E16" s="82"/>
      <c r="F16" s="83"/>
      <c r="G16" s="84"/>
      <c r="H16" s="85"/>
      <c r="I16" s="86"/>
    </row>
    <row r="17" spans="2:9" ht="15.95" customHeight="1">
      <c r="B17" s="80"/>
      <c r="C17" s="81"/>
      <c r="D17" s="82"/>
      <c r="E17" s="82"/>
      <c r="F17" s="83"/>
      <c r="G17" s="84"/>
      <c r="H17" s="85"/>
      <c r="I17" s="83"/>
    </row>
    <row r="18" spans="2:9" ht="15.95" customHeight="1">
      <c r="B18" s="80"/>
      <c r="C18" s="81"/>
      <c r="D18" s="82"/>
      <c r="E18" s="87"/>
      <c r="F18" s="83"/>
      <c r="G18" s="84"/>
      <c r="H18" s="85"/>
      <c r="I18" s="83"/>
    </row>
    <row r="19" spans="2:9" ht="15.95" customHeight="1">
      <c r="B19" s="80"/>
      <c r="C19" s="81"/>
      <c r="D19" s="82"/>
      <c r="E19" s="82"/>
      <c r="F19" s="83"/>
      <c r="G19" s="84"/>
      <c r="H19" s="85"/>
      <c r="I19" s="86"/>
    </row>
    <row r="20" spans="2:9" ht="15.95" customHeight="1">
      <c r="B20" s="80"/>
      <c r="C20" s="81"/>
      <c r="D20" s="82"/>
      <c r="E20" s="82"/>
      <c r="F20" s="83"/>
      <c r="G20" s="84"/>
      <c r="H20" s="85"/>
      <c r="I20" s="86"/>
    </row>
    <row r="21" spans="2:9" ht="15.95" customHeight="1">
      <c r="B21" s="80"/>
      <c r="C21" s="81"/>
      <c r="D21" s="82"/>
      <c r="E21" s="82"/>
      <c r="F21" s="83"/>
      <c r="G21" s="84"/>
      <c r="H21" s="85"/>
      <c r="I21" s="86"/>
    </row>
    <row r="22" spans="2:9" ht="15.95" customHeight="1">
      <c r="B22" s="80"/>
      <c r="C22" s="81"/>
      <c r="D22" s="82"/>
      <c r="E22" s="82"/>
      <c r="F22" s="83"/>
      <c r="G22" s="84"/>
      <c r="H22" s="85"/>
      <c r="I22" s="86"/>
    </row>
    <row r="23" spans="2:9" ht="15.95" customHeight="1">
      <c r="B23" s="80"/>
      <c r="C23" s="81"/>
      <c r="D23" s="82"/>
      <c r="E23" s="82"/>
      <c r="F23" s="83"/>
      <c r="G23" s="84"/>
      <c r="H23" s="85"/>
      <c r="I23" s="86"/>
    </row>
    <row r="24" spans="2:9" ht="15.95" customHeight="1">
      <c r="B24" s="80"/>
      <c r="C24" s="81"/>
      <c r="D24" s="82"/>
      <c r="E24" s="82"/>
      <c r="F24" s="83"/>
      <c r="G24" s="84"/>
      <c r="H24" s="85"/>
      <c r="I24" s="86"/>
    </row>
    <row r="25" spans="2:9" ht="15.95" customHeight="1">
      <c r="B25" s="80"/>
      <c r="C25" s="81"/>
      <c r="D25" s="82"/>
      <c r="E25" s="82"/>
      <c r="F25" s="83"/>
      <c r="G25" s="84"/>
      <c r="H25" s="85"/>
      <c r="I25" s="86"/>
    </row>
    <row r="26" spans="2:9" ht="15.95" customHeight="1">
      <c r="B26" s="80"/>
      <c r="C26" s="81"/>
      <c r="D26" s="82"/>
      <c r="E26" s="82"/>
      <c r="F26" s="83"/>
      <c r="G26" s="84"/>
      <c r="H26" s="85"/>
      <c r="I26" s="83"/>
    </row>
    <row r="27" spans="2:9" ht="15.95" customHeight="1">
      <c r="B27" s="80"/>
      <c r="C27" s="81"/>
      <c r="D27" s="82"/>
      <c r="E27" s="87"/>
      <c r="F27" s="83"/>
      <c r="G27" s="84"/>
      <c r="H27" s="85"/>
      <c r="I27" s="83"/>
    </row>
    <row r="28" spans="2:9" ht="15.95" customHeight="1">
      <c r="B28" s="80"/>
      <c r="C28" s="89"/>
      <c r="D28" s="82"/>
      <c r="E28" s="82"/>
      <c r="F28" s="83"/>
      <c r="G28" s="84"/>
      <c r="H28" s="85"/>
      <c r="I28" s="86"/>
    </row>
  </sheetData>
  <mergeCells count="1">
    <mergeCell ref="B2:I4"/>
  </mergeCells>
  <pageMargins left="0.70866141732283472" right="0.70866141732283472" top="0.74803149606299213" bottom="0.74803149606299213" header="0.31496062992125984" footer="0.31496062992125984"/>
  <pageSetup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tecnica de indicador</vt:lpstr>
      <vt:lpstr>Ficha medición indicador</vt:lpstr>
      <vt:lpstr>soporte</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Sandra Milena Quintero Castro</cp:lastModifiedBy>
  <cp:lastPrinted>2018-04-09T21:20:59Z</cp:lastPrinted>
  <dcterms:created xsi:type="dcterms:W3CDTF">2007-03-27T20:35:29Z</dcterms:created>
  <dcterms:modified xsi:type="dcterms:W3CDTF">2018-04-10T13:48:57Z</dcterms:modified>
</cp:coreProperties>
</file>