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ozano\Google Drive\DOCUMENTOS_FONTUR\1. PLANEACIÓN\4. Mapa de Procesos\2. Procesos\2ComunicaiónInst\5. Indicadores\"/>
    </mc:Choice>
  </mc:AlternateContent>
  <bookViews>
    <workbookView xWindow="1860" yWindow="0" windowWidth="20490" windowHeight="7755"/>
  </bookViews>
  <sheets>
    <sheet name="Ficha tecnica indicador" sheetId="4" r:id="rId1"/>
    <sheet name="Ficha medicion indicador" sheetId="12" r:id="rId2"/>
  </sheets>
  <definedNames>
    <definedName name="_xlnm.Print_Area" localSheetId="1">'Ficha medicion indicador'!$B$1:$J$57</definedName>
    <definedName name="_xlnm.Print_Area" localSheetId="0">'Ficha tecnica indicador'!$A$2:$E$16</definedName>
  </definedNames>
  <calcPr calcId="152511"/>
</workbook>
</file>

<file path=xl/calcChain.xml><?xml version="1.0" encoding="utf-8"?>
<calcChain xmlns="http://schemas.openxmlformats.org/spreadsheetml/2006/main">
  <c r="H7" i="12" l="1"/>
  <c r="L31" i="12" l="1"/>
  <c r="F31" i="12"/>
  <c r="E31" i="12"/>
  <c r="L30" i="12"/>
  <c r="F30" i="12"/>
  <c r="E30" i="12"/>
  <c r="L29" i="12"/>
  <c r="F29" i="12"/>
  <c r="E29" i="12"/>
  <c r="L28" i="12"/>
  <c r="F28" i="12"/>
  <c r="E28" i="12"/>
  <c r="L27" i="12"/>
  <c r="F27" i="12"/>
  <c r="E27" i="12"/>
  <c r="L26" i="12"/>
  <c r="F26" i="12"/>
  <c r="E26" i="12"/>
  <c r="L25" i="12"/>
  <c r="E25" i="12"/>
  <c r="F25" i="12" s="1"/>
  <c r="L24" i="12"/>
  <c r="E24" i="12"/>
  <c r="F24" i="12" s="1"/>
  <c r="L23" i="12"/>
  <c r="E23" i="12"/>
  <c r="F23" i="12" s="1"/>
  <c r="L22" i="12"/>
  <c r="E22" i="12"/>
  <c r="F22" i="12" s="1"/>
  <c r="L21" i="12"/>
  <c r="E21" i="12"/>
  <c r="F21" i="12" s="1"/>
  <c r="L20" i="12"/>
  <c r="E20" i="12"/>
  <c r="F20" i="12" s="1"/>
</calcChain>
</file>

<file path=xl/comments1.xml><?xml version="1.0" encoding="utf-8"?>
<comments xmlns="http://schemas.openxmlformats.org/spreadsheetml/2006/main">
  <authors>
    <author>Ramón Bustamante</author>
  </authors>
  <commentList>
    <comment ref="B6" authorId="0" shapeId="0">
      <text>
        <r>
          <rPr>
            <b/>
            <sz val="8"/>
            <color indexed="81"/>
            <rFont val="Tahoma"/>
            <family val="2"/>
          </rPr>
          <t>NOMBRE DEL INDICADOR: Nombre del atributo que representa una medición. Por ejemplo: Ordenaciones de gasto contratadas.</t>
        </r>
      </text>
    </comment>
    <comment ref="B7" authorId="0" shapeId="0">
      <text>
        <r>
          <rPr>
            <b/>
            <sz val="8"/>
            <color indexed="81"/>
            <rFont val="Tahoma"/>
            <family val="2"/>
          </rPr>
          <t xml:space="preserve">Es el proposito básico del interés de la medición. Por ejemplo: Se busca medir el grado de oportunidad en la celebracion de los contratos.
</t>
        </r>
      </text>
    </comment>
    <comment ref="B8" authorId="0" shapeId="0">
      <text>
        <r>
          <rPr>
            <b/>
            <sz val="8"/>
            <color indexed="81"/>
            <rFont val="Tahoma"/>
            <family val="2"/>
          </rPr>
          <t>FÓRMULA DE CÁLCULO: Expresión matemática mediante la cual se calcula el indicador. Por ejemplo: (# de contratos/ # total de ordenaciones de gasto) X 100</t>
        </r>
      </text>
    </comment>
    <comment ref="D8" authorId="0" shapeId="0">
      <text>
        <r>
          <rPr>
            <b/>
            <sz val="8"/>
            <color indexed="81"/>
            <rFont val="Tahoma"/>
            <family val="2"/>
          </rPr>
          <t>ESCALA: Forma en que se mide el indicador. Por ejemplo: Razón, porcentaje o unidad de medida</t>
        </r>
      </text>
    </comment>
    <comment ref="B9" authorId="0" shapeId="0">
      <text>
        <r>
          <rPr>
            <b/>
            <sz val="8"/>
            <color indexed="81"/>
            <rFont val="Tahoma"/>
            <family val="2"/>
          </rPr>
          <t>FUENTE: Registros de donde se extrae la información para calcular el indicador. Por ejemplo: Base de datos de contratos y de ordenaciones de gasto</t>
        </r>
      </text>
    </comment>
    <comment ref="D9" authorId="0" shapeId="0">
      <text>
        <r>
          <rPr>
            <b/>
            <sz val="8"/>
            <color indexed="81"/>
            <rFont val="Tahoma"/>
            <family val="2"/>
          </rPr>
          <t>TIPO: Clasificación del indicador en eficiencia, eficacia o efectividad. Por ejemplo: El indicador de Servicios Oportunos Prestados es un indicador de eficacia.</t>
        </r>
      </text>
    </comment>
    <comment ref="B10" authorId="0" shapeId="0">
      <text>
        <r>
          <rPr>
            <b/>
            <sz val="8"/>
            <color indexed="81"/>
            <rFont val="Tahoma"/>
            <family val="2"/>
          </rPr>
          <t>Periodicidad de recolección de la información para calcular el indicador</t>
        </r>
      </text>
    </comment>
    <comment ref="D10" authorId="0" shapeId="0">
      <text>
        <r>
          <rPr>
            <b/>
            <sz val="8"/>
            <color indexed="81"/>
            <rFont val="Tahoma"/>
            <family val="2"/>
          </rPr>
          <t>TENDENCIA: Describe hacia donde se dirige el indicador, puede ser creciente o decreciente. Por ejemplo: Al indicador de Servicios Oportunos Prestados se le define una tendencia creciente.</t>
        </r>
      </text>
    </comment>
    <comment ref="B11" authorId="0" shapeId="0">
      <text>
        <r>
          <rPr>
            <b/>
            <sz val="8"/>
            <color indexed="81"/>
            <rFont val="Tahoma"/>
            <family val="2"/>
          </rPr>
          <t>NIVEL DE REFERENCIA: Describe el estándar de comparación del indicador. Por ejemplo: Al indicador de Ordenaciones de gasto contratadas. se le podría definir un nivel de referencia del 70% teniendo como criterio la tendencia standar, y además para medir el indicador se debe tener en cuenta el tiempo para considerar una contratacion eficiente, podría definirse que el tiempo transcurrido para atender una solicitud no debe exceder de 3 días hábiles después de recibida la ordenacion de gasto.</t>
        </r>
      </text>
    </comment>
    <comment ref="D11" authorId="0"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semaforo  &gt;70%
Tendencia histórica: Compara el resultado actual del indicador con resultados anteriores.
Normatividad legal: Compara el resultado actual del indicador con los requisitos legales aplicables. 
Mejores prácticas: Compara el indicador de la Entidad con el mismo indicador de otras Entidades, cuando esta información está disponible.
</t>
        </r>
      </text>
    </comment>
    <comment ref="B12" authorId="0" shapeId="0">
      <text>
        <r>
          <rPr>
            <b/>
            <sz val="8"/>
            <color indexed="81"/>
            <rFont val="Tahoma"/>
            <family val="2"/>
          </rPr>
          <t>NIVEL DE DESAGREGACIÓN: Muestra dónde va a ser utilizado el indicador. Por ejemplo: por dependencia, por evento etc.</t>
        </r>
      </text>
    </comment>
    <comment ref="D12" authorId="0" shapeId="0">
      <text>
        <r>
          <rPr>
            <b/>
            <sz val="8"/>
            <color indexed="81"/>
            <rFont val="Tahoma"/>
            <family val="2"/>
          </rPr>
          <t>MÉTODO DE GRAFICACIÓN: Representación gráfica de los resultados. Por ejemplo: Gráfico de Tendencia, para analizar el comportamiento del indicador en el tiempo o por categorías. Otros gráficos que se pueden utilizar son el Diagrama de Pastel, Diagrama de Dispersión, Diagrama de barras, etc.</t>
        </r>
      </text>
    </comment>
    <comment ref="B16" authorId="0"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authors>
    <author>Owner</author>
  </authors>
  <commentList>
    <comment ref="H7" authorId="0" shapeId="0">
      <text>
        <r>
          <rPr>
            <b/>
            <sz val="9"/>
            <color indexed="81"/>
            <rFont val="Tahoma"/>
            <family val="2"/>
          </rPr>
          <t>corresponde al Nivel de referencia de la ficha tecnica del indicador</t>
        </r>
      </text>
    </comment>
    <comment ref="J7"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<sst xmlns="http://schemas.openxmlformats.org/spreadsheetml/2006/main" count="85" uniqueCount="79">
  <si>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</si>
  <si>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</si>
  <si>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</si>
  <si>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</si>
  <si>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</si>
  <si>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</si>
  <si>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</si>
  <si>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</si>
  <si>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</si>
  <si>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</si>
  <si>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</si>
  <si>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</si>
  <si>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</si>
  <si>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</si>
  <si>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</si>
  <si>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</si>
  <si>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</si>
  <si>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</si>
  <si>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</si>
  <si>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</si>
  <si>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</si>
  <si>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</si>
  <si>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</si>
  <si>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</si>
  <si>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</si>
  <si>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</si>
  <si>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</si>
  <si>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</si>
  <si>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</si>
  <si>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</si>
  <si>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</si>
  <si>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</si>
  <si>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</si>
  <si>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</si>
  <si>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</si>
  <si>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</si>
  <si>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</si>
  <si>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</si>
  <si>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</si>
  <si>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</si>
  <si>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</si>
  <si>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</si>
  <si>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</si>
  <si>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</si>
  <si>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</si>
  <si>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</si>
  <si>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</si>
  <si>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Se cumplió con la meta esperada para el periodo.</t>
  </si>
  <si>
    <t>Semestral</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</si>
  <si>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</si>
  <si>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</si>
  <si>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</si>
  <si>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</si>
  <si>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</si>
  <si>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</si>
  <si>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</si>
  <si>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</si>
  <si>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Comunicación Institucional</t>
  </si>
  <si>
    <t>Informe de tabulacion de la encuesta realizada</t>
  </si>
  <si>
    <t>Subdirector(a) de comunicaciones y eventos</t>
  </si>
  <si>
    <t>Anual</t>
  </si>
  <si>
    <t>Estándar</t>
  </si>
  <si>
    <t>Gráfica de Tendencia</t>
  </si>
  <si>
    <t xml:space="preserve">La encuesta deberá estar compuesta por preguntas cerradas (si o no), es de cáracter obligatorio y deberá realizarse a todo el personal del FONTUR
</t>
  </si>
  <si>
    <t>Nivel de satisfacción de la comunicación a nivel interno del FONTUR</t>
  </si>
  <si>
    <t>(Número de respuestas favorables / Número total de empleados del FONTUR) * 100</t>
  </si>
  <si>
    <t>Medir la satisfacción del personal, con respecto al plan de comunicación interno del FONTUR.</t>
  </si>
  <si>
    <t>Gerente de Planeación Fontur</t>
  </si>
  <si>
    <t>Subdirección de comunicaciones y eventos</t>
  </si>
  <si>
    <t>(numero de respuestas favorables/numero total de empleados de fontur)*100</t>
  </si>
  <si>
    <t>Enero a junio de 2016</t>
  </si>
  <si>
    <t>Versión: 03</t>
  </si>
  <si>
    <t>FICHA TECNICA DE INDICADOR NIVEL DE SATISFACCIÓN 
DE LA COMUNICACIÓN A NIVEL INTERNO DEL FONTUR</t>
  </si>
  <si>
    <t>FICHA DE MEDICIÓN DE INDICADOR NIVEL DE SATISFACCIÓN 
A NIVEL INTERNO DEL FONTUR</t>
  </si>
  <si>
    <t>Vigencia: 01-02-2016</t>
  </si>
  <si>
    <t>eficiencia</t>
  </si>
  <si>
    <r>
      <t xml:space="preserve">Objetivo del Proceso: </t>
    </r>
    <r>
      <rPr>
        <sz val="10"/>
        <color theme="1"/>
        <rFont val="Arial"/>
        <family val="2"/>
      </rPr>
      <t>Difundir las políticas, estratégicas y acciones de la comunicación interna, externa y de los eventos que realice Fontur, garantizando la eficacia en la divulgación de información y realización de eventos.</t>
    </r>
  </si>
  <si>
    <r>
      <rPr>
        <b/>
        <sz val="10"/>
        <color rgb="FFA21984"/>
        <rFont val="Arial"/>
        <family val="2"/>
      </rPr>
      <t>Proceso:</t>
    </r>
    <r>
      <rPr>
        <b/>
        <sz val="10"/>
        <rFont val="Arial"/>
        <family val="2"/>
      </rPr>
      <t xml:space="preserve"> </t>
    </r>
    <r>
      <rPr>
        <sz val="10"/>
        <rFont val="Arial"/>
        <family val="2"/>
      </rPr>
      <t>Comunicación Institucional</t>
    </r>
  </si>
  <si>
    <t>Código: No aplica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</si>
</sst>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19"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b/>
      <sz val="8"/>
      <color indexed="81"/>
      <name val="Tahoma"/>
      <family val="2"/>
    </font>
    <font>
      <sz val="10"/>
      <name val="Arial"/>
    </font>
    <font>
      <sz val="10"/>
      <color theme="1"/>
      <name val="Arial"/>
      <family val="2"/>
    </font>
    <font>
      <b/>
      <sz val="12"/>
      <name val="Arial"/>
      <family val="2"/>
    </font>
    <font>
      <sz val="9"/>
      <color theme="1"/>
      <name val="Arial"/>
      <family val="2"/>
    </font>
    <font>
      <sz val="9"/>
      <name val="Arial"/>
      <family val="2"/>
    </font>
    <font>
      <b/>
      <sz val="10"/>
      <name val="Arial"/>
      <family val="2"/>
    </font>
    <font>
      <b/>
      <i/>
      <sz val="10"/>
      <name val="Arial"/>
      <family val="2"/>
    </font>
    <font>
      <b/>
      <sz val="12"/>
      <color theme="1"/>
      <name val="Arial"/>
      <family val="2"/>
    </font>
    <font>
      <b/>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s>
  <fills count="8">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s>
  <borders count="28">
    <border>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4.9989318521683403E-2"/>
      </right>
      <top style="thin">
        <color theme="0" tint="-0.24994659260841701"/>
      </top>
      <bottom style="thin">
        <color theme="0" tint="-0.24994659260841701"/>
      </bottom>
      <diagonal/>
    </border>
    <border>
      <left style="thin">
        <color theme="0" tint="-4.9989318521683403E-2"/>
      </left>
      <right style="thin">
        <color theme="0" tint="-4.9989318521683403E-2"/>
      </right>
      <top style="thin">
        <color theme="0" tint="-0.24994659260841701"/>
      </top>
      <bottom style="thin">
        <color theme="0" tint="-0.24994659260841701"/>
      </bottom>
      <diagonal/>
    </border>
    <border>
      <left style="thin">
        <color theme="0" tint="-4.9989318521683403E-2"/>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4.9989318521683403E-2"/>
      </right>
      <top style="thin">
        <color theme="0" tint="-0.24994659260841701"/>
      </top>
      <bottom style="thin">
        <color theme="0" tint="-4.9989318521683403E-2"/>
      </bottom>
      <diagonal/>
    </border>
    <border>
      <left style="thin">
        <color theme="0" tint="-4.9989318521683403E-2"/>
      </left>
      <right style="thin">
        <color theme="0" tint="-4.9989318521683403E-2"/>
      </right>
      <top style="thin">
        <color theme="0" tint="-0.24994659260841701"/>
      </top>
      <bottom style="thin">
        <color theme="0" tint="-4.9989318521683403E-2"/>
      </bottom>
      <diagonal/>
    </border>
    <border>
      <left style="thin">
        <color theme="0" tint="-4.9989318521683403E-2"/>
      </left>
      <right style="thin">
        <color theme="0" tint="-0.24994659260841701"/>
      </right>
      <top style="thin">
        <color theme="0" tint="-0.24994659260841701"/>
      </top>
      <bottom style="thin">
        <color theme="0" tint="-4.9989318521683403E-2"/>
      </bottom>
      <diagonal/>
    </border>
    <border>
      <left style="thin">
        <color theme="0" tint="-0.24994659260841701"/>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0.24994659260841701"/>
      </right>
      <top style="thin">
        <color theme="0" tint="-4.9989318521683403E-2"/>
      </top>
      <bottom style="thin">
        <color theme="0" tint="-4.9989318521683403E-2"/>
      </bottom>
      <diagonal/>
    </border>
    <border>
      <left style="thin">
        <color theme="0" tint="-0.24994659260841701"/>
      </left>
      <right style="thin">
        <color theme="0" tint="-4.9989318521683403E-2"/>
      </right>
      <top style="thin">
        <color theme="0" tint="-4.9989318521683403E-2"/>
      </top>
      <bottom style="thin">
        <color theme="0" tint="-0.24994659260841701"/>
      </bottom>
      <diagonal/>
    </border>
    <border>
      <left style="thin">
        <color theme="0" tint="-4.9989318521683403E-2"/>
      </left>
      <right style="thin">
        <color theme="0" tint="-4.9989318521683403E-2"/>
      </right>
      <top style="thin">
        <color theme="0" tint="-4.9989318521683403E-2"/>
      </top>
      <bottom style="thin">
        <color theme="0" tint="-0.24994659260841701"/>
      </bottom>
      <diagonal/>
    </border>
    <border>
      <left style="thin">
        <color theme="0" tint="-4.9989318521683403E-2"/>
      </left>
      <right style="thin">
        <color theme="0" tint="-0.24994659260841701"/>
      </right>
      <top style="thin">
        <color theme="0" tint="-4.9989318521683403E-2"/>
      </top>
      <bottom style="thin">
        <color theme="0" tint="-0.24994659260841701"/>
      </bottom>
      <diagonal/>
    </border>
    <border>
      <left style="thin">
        <color theme="0" tint="-0.24994659260841701"/>
      </left>
      <right/>
      <top style="hair">
        <color indexed="64"/>
      </top>
      <bottom style="hair">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10">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cellStyleXfs>
  <cellXfs count="134">
    <xf numFmtId="0" fontId="0" fillId="0" borderId="0" xfId="0"/>
    <xf numFmtId="0" fontId="7" fillId="2" borderId="0" xfId="5" applyFont="1" applyFill="1" applyAlignment="1">
      <alignment vertical="center"/>
    </xf>
    <xf numFmtId="0" fontId="7" fillId="2" borderId="0" xfId="5" applyFont="1" applyFill="1"/>
    <xf numFmtId="0" fontId="2" fillId="2" borderId="0" xfId="5" applyFont="1" applyFill="1"/>
    <xf numFmtId="0" fontId="7" fillId="2" borderId="0" xfId="5" applyFont="1" applyFill="1" applyBorder="1"/>
    <xf numFmtId="0" fontId="2" fillId="2" borderId="0" xfId="5" applyFont="1" applyFill="1" applyAlignment="1">
      <alignment vertical="center"/>
    </xf>
    <xf numFmtId="0" fontId="11" fillId="2" borderId="3" xfId="5" applyFont="1" applyFill="1" applyBorder="1" applyAlignment="1">
      <alignment horizontal="left" vertical="center" wrapText="1"/>
    </xf>
    <xf numFmtId="0" fontId="2" fillId="2" borderId="3" xfId="5" applyFont="1" applyFill="1" applyBorder="1" applyAlignment="1">
      <alignment horizontal="left" vertical="center" wrapText="1"/>
    </xf>
    <xf numFmtId="0" fontId="2" fillId="2" borderId="3" xfId="5" applyFont="1" applyFill="1" applyBorder="1" applyAlignment="1">
      <alignment horizontal="justify" vertical="center" wrapText="1"/>
    </xf>
    <xf numFmtId="9" fontId="2" fillId="2" borderId="3" xfId="5" applyNumberFormat="1" applyFont="1" applyFill="1" applyBorder="1" applyAlignment="1">
      <alignment horizontal="left" vertical="center" wrapText="1"/>
    </xf>
    <xf numFmtId="0" fontId="7" fillId="2" borderId="4" xfId="5" applyFont="1" applyFill="1" applyBorder="1"/>
    <xf numFmtId="0" fontId="9" fillId="2" borderId="6" xfId="5" applyFont="1" applyFill="1" applyBorder="1" applyAlignment="1">
      <alignment horizontal="left" vertical="center"/>
    </xf>
    <xf numFmtId="0" fontId="11" fillId="2" borderId="7" xfId="5" applyFont="1" applyFill="1" applyBorder="1" applyAlignment="1">
      <alignment vertical="center" wrapText="1"/>
    </xf>
    <xf numFmtId="0" fontId="10" fillId="2" borderId="8" xfId="5" applyFont="1" applyFill="1" applyBorder="1" applyAlignment="1">
      <alignment horizontal="left" vertical="center" wrapText="1"/>
    </xf>
    <xf numFmtId="0" fontId="12" fillId="2" borderId="9" xfId="5" applyFont="1" applyFill="1" applyBorder="1" applyAlignment="1">
      <alignment horizontal="center" vertical="center" wrapText="1"/>
    </xf>
    <xf numFmtId="0" fontId="10" fillId="2" borderId="11" xfId="5" applyFont="1" applyFill="1" applyBorder="1" applyAlignment="1">
      <alignment horizontal="left" vertical="center" wrapText="1"/>
    </xf>
    <xf numFmtId="0" fontId="10" fillId="0" borderId="8" xfId="4" applyFont="1" applyBorder="1" applyAlignment="1" applyProtection="1">
      <alignment horizontal="left" vertical="center"/>
      <protection locked="0"/>
    </xf>
    <xf numFmtId="0" fontId="15" fillId="0" borderId="0" xfId="4" applyFont="1" applyAlignment="1" applyProtection="1">
      <protection hidden="1"/>
    </xf>
    <xf numFmtId="0" fontId="15" fillId="0" borderId="0" xfId="4" applyFont="1" applyAlignment="1"/>
    <xf numFmtId="0" fontId="16" fillId="6" borderId="17" xfId="4" applyFont="1" applyFill="1" applyBorder="1" applyAlignment="1" applyProtection="1">
      <alignment vertical="center" wrapText="1"/>
      <protection locked="0"/>
    </xf>
    <xf numFmtId="0" fontId="2" fillId="0" borderId="22" xfId="4" applyFont="1" applyFill="1" applyBorder="1" applyAlignment="1" applyProtection="1">
      <alignment horizontal="center" vertical="top" wrapText="1"/>
      <protection locked="0"/>
    </xf>
    <xf numFmtId="0" fontId="15" fillId="0" borderId="0" xfId="4" applyFont="1" applyProtection="1">
      <protection hidden="1"/>
    </xf>
    <xf numFmtId="0" fontId="15" fillId="0" borderId="0" xfId="4" applyFont="1"/>
    <xf numFmtId="0" fontId="15" fillId="0" borderId="4" xfId="4" applyFont="1" applyBorder="1" applyProtection="1">
      <protection locked="0"/>
    </xf>
    <xf numFmtId="0" fontId="15" fillId="0" borderId="5" xfId="4" applyFont="1" applyBorder="1" applyProtection="1">
      <protection locked="0"/>
    </xf>
    <xf numFmtId="9" fontId="15" fillId="0" borderId="5" xfId="9" applyFont="1" applyBorder="1" applyProtection="1">
      <protection locked="0"/>
    </xf>
    <xf numFmtId="0" fontId="15" fillId="0" borderId="6" xfId="4" applyFont="1" applyBorder="1" applyProtection="1">
      <protection locked="0"/>
    </xf>
    <xf numFmtId="0" fontId="15" fillId="0" borderId="7" xfId="4" applyFont="1" applyBorder="1" applyProtection="1">
      <protection locked="0"/>
    </xf>
    <xf numFmtId="0" fontId="15" fillId="0" borderId="0" xfId="4" applyFont="1" applyBorder="1" applyProtection="1">
      <protection locked="0"/>
    </xf>
    <xf numFmtId="0" fontId="15" fillId="0" borderId="8" xfId="4" applyFont="1" applyBorder="1" applyProtection="1">
      <protection locked="0"/>
    </xf>
    <xf numFmtId="0" fontId="2" fillId="0" borderId="0" xfId="4" applyFont="1" applyBorder="1" applyAlignment="1" applyProtection="1">
      <alignment horizontal="center"/>
      <protection locked="0"/>
    </xf>
    <xf numFmtId="0" fontId="15" fillId="0" borderId="10" xfId="4" applyFont="1" applyBorder="1" applyProtection="1">
      <protection locked="0"/>
    </xf>
    <xf numFmtId="0" fontId="15" fillId="0" borderId="11" xfId="4" applyFont="1" applyBorder="1" applyProtection="1">
      <protection locked="0"/>
    </xf>
    <xf numFmtId="0" fontId="15" fillId="0" borderId="0" xfId="4" applyFont="1" applyProtection="1">
      <protection locked="0"/>
    </xf>
    <xf numFmtId="0" fontId="12" fillId="0" borderId="4" xfId="4" applyFont="1" applyBorder="1" applyAlignment="1" applyProtection="1">
      <protection locked="0"/>
    </xf>
    <xf numFmtId="0" fontId="12" fillId="0" borderId="5" xfId="4" applyFont="1" applyBorder="1" applyAlignment="1" applyProtection="1">
      <protection locked="0"/>
    </xf>
    <xf numFmtId="0" fontId="12" fillId="0" borderId="7" xfId="4" applyFont="1" applyBorder="1" applyAlignment="1" applyProtection="1">
      <protection locked="0"/>
    </xf>
    <xf numFmtId="0" fontId="12" fillId="0" borderId="0" xfId="4" applyFont="1" applyBorder="1" applyAlignment="1" applyProtection="1">
      <protection locked="0"/>
    </xf>
    <xf numFmtId="0" fontId="2" fillId="0" borderId="7" xfId="4" applyFont="1" applyBorder="1" applyAlignment="1" applyProtection="1">
      <alignment horizontal="left"/>
      <protection locked="0"/>
    </xf>
    <xf numFmtId="0" fontId="2" fillId="0" borderId="0" xfId="4" applyFont="1" applyBorder="1" applyAlignment="1" applyProtection="1">
      <alignment horizontal="left"/>
      <protection locked="0"/>
    </xf>
    <xf numFmtId="0" fontId="14" fillId="7" borderId="15" xfId="4" applyFont="1" applyFill="1" applyBorder="1" applyAlignment="1">
      <alignment vertical="center" wrapText="1"/>
    </xf>
    <xf numFmtId="0" fontId="14" fillId="7" borderId="16" xfId="4" applyFont="1" applyFill="1" applyBorder="1" applyAlignment="1">
      <alignment vertical="center" wrapText="1"/>
    </xf>
    <xf numFmtId="0" fontId="14" fillId="7" borderId="16" xfId="4" applyFont="1" applyFill="1" applyBorder="1" applyAlignment="1" applyProtection="1">
      <alignment horizontal="center" vertical="center" wrapText="1"/>
      <protection locked="0"/>
    </xf>
    <xf numFmtId="0" fontId="12" fillId="0" borderId="0" xfId="4" applyFont="1" applyAlignment="1" applyProtection="1">
      <alignment horizontal="center" vertical="center" wrapText="1"/>
      <protection hidden="1"/>
    </xf>
    <xf numFmtId="0" fontId="12" fillId="0" borderId="0" xfId="4" applyFont="1" applyAlignment="1" applyProtection="1">
      <protection hidden="1"/>
    </xf>
    <xf numFmtId="0" fontId="12" fillId="0" borderId="0" xfId="4" applyFont="1" applyAlignment="1">
      <alignment horizontal="center" vertical="center" wrapText="1"/>
    </xf>
    <xf numFmtId="0" fontId="14" fillId="7" borderId="19" xfId="4" applyFont="1" applyFill="1" applyBorder="1" applyAlignment="1" applyProtection="1">
      <alignment horizontal="center" vertical="center" wrapText="1"/>
      <protection locked="0"/>
    </xf>
    <xf numFmtId="0" fontId="14" fillId="7" borderId="20" xfId="4" applyFont="1" applyFill="1" applyBorder="1" applyAlignment="1" applyProtection="1">
      <alignment horizontal="center" vertical="center"/>
      <protection locked="0"/>
    </xf>
    <xf numFmtId="0" fontId="12" fillId="0" borderId="0" xfId="4" applyFont="1" applyProtection="1">
      <protection hidden="1"/>
    </xf>
    <xf numFmtId="0" fontId="12" fillId="0" borderId="0" xfId="4" applyFont="1"/>
    <xf numFmtId="0" fontId="11" fillId="0" borderId="19" xfId="4" applyFont="1" applyFill="1" applyBorder="1" applyAlignment="1" applyProtection="1">
      <alignment horizontal="center" vertical="top" wrapText="1"/>
      <protection locked="0"/>
    </xf>
    <xf numFmtId="0" fontId="15" fillId="0" borderId="1" xfId="4" applyFont="1" applyBorder="1" applyProtection="1">
      <protection locked="0"/>
    </xf>
    <xf numFmtId="0" fontId="17" fillId="0" borderId="0" xfId="4" applyFont="1" applyBorder="1" applyProtection="1">
      <protection locked="0"/>
    </xf>
    <xf numFmtId="0" fontId="15" fillId="0" borderId="7" xfId="4" applyFont="1" applyBorder="1" applyAlignment="1" applyProtection="1">
      <alignment horizontal="right"/>
      <protection locked="0"/>
    </xf>
    <xf numFmtId="0" fontId="15" fillId="0" borderId="0" xfId="4" applyFont="1" applyBorder="1" applyAlignment="1" applyProtection="1">
      <alignment horizontal="right"/>
      <protection locked="0"/>
    </xf>
    <xf numFmtId="0" fontId="11" fillId="0" borderId="3" xfId="4" applyFont="1" applyBorder="1" applyAlignment="1" applyProtection="1">
      <alignment horizontal="left"/>
      <protection locked="0"/>
    </xf>
    <xf numFmtId="0" fontId="11" fillId="0" borderId="3" xfId="4" applyFont="1" applyBorder="1" applyAlignment="1" applyProtection="1">
      <alignment horizontal="center"/>
      <protection locked="0"/>
    </xf>
    <xf numFmtId="0" fontId="2" fillId="0" borderId="3" xfId="4" applyFont="1" applyBorder="1" applyAlignment="1" applyProtection="1">
      <alignment horizontal="left" vertical="justify"/>
      <protection locked="0"/>
    </xf>
    <xf numFmtId="167" fontId="16" fillId="0" borderId="3" xfId="6" applyNumberFormat="1" applyFont="1" applyBorder="1" applyAlignment="1" applyProtection="1">
      <alignment horizontal="center"/>
      <protection locked="0"/>
    </xf>
    <xf numFmtId="0" fontId="2" fillId="0" borderId="0" xfId="6" applyNumberFormat="1" applyFont="1" applyBorder="1" applyAlignment="1" applyProtection="1">
      <alignment horizontal="center"/>
      <protection locked="0"/>
    </xf>
    <xf numFmtId="165" fontId="2" fillId="0" borderId="0" xfId="7" applyFont="1" applyBorder="1" applyAlignment="1" applyProtection="1">
      <alignment horizontal="left"/>
      <protection locked="0"/>
    </xf>
    <xf numFmtId="9" fontId="2" fillId="0" borderId="0" xfId="8" applyFont="1" applyBorder="1" applyAlignment="1" applyProtection="1">
      <alignment horizontal="left"/>
      <protection locked="0"/>
    </xf>
    <xf numFmtId="9" fontId="2" fillId="0" borderId="8" xfId="8" applyFont="1" applyBorder="1" applyAlignment="1" applyProtection="1">
      <alignment horizontal="left"/>
      <protection locked="0"/>
    </xf>
    <xf numFmtId="169" fontId="15" fillId="0" borderId="0" xfId="7" applyNumberFormat="1" applyFont="1" applyProtection="1">
      <protection hidden="1"/>
    </xf>
    <xf numFmtId="168" fontId="2" fillId="0" borderId="0" xfId="6" applyNumberFormat="1" applyFont="1" applyBorder="1" applyAlignment="1" applyProtection="1">
      <alignment horizontal="center"/>
      <protection locked="0"/>
    </xf>
    <xf numFmtId="167" fontId="16" fillId="0" borderId="3" xfId="6" applyNumberFormat="1" applyFont="1" applyBorder="1" applyAlignment="1" applyProtection="1">
      <alignment horizontal="center" vertical="center"/>
      <protection locked="0"/>
    </xf>
    <xf numFmtId="0" fontId="2" fillId="0" borderId="7" xfId="4" applyFont="1" applyBorder="1" applyAlignment="1" applyProtection="1">
      <alignment horizontal="left" vertical="justify"/>
      <protection locked="0"/>
    </xf>
    <xf numFmtId="167" fontId="16" fillId="0" borderId="0" xfId="6" applyNumberFormat="1" applyFont="1" applyBorder="1" applyAlignment="1" applyProtection="1">
      <alignment horizontal="center"/>
      <protection locked="0"/>
    </xf>
    <xf numFmtId="9" fontId="2" fillId="0" borderId="0" xfId="8" applyFont="1" applyBorder="1" applyAlignment="1" applyProtection="1">
      <alignment horizontal="left"/>
    </xf>
    <xf numFmtId="0" fontId="2" fillId="0" borderId="7" xfId="4" applyFont="1" applyBorder="1" applyAlignment="1" applyProtection="1">
      <alignment horizontal="center" vertical="justify"/>
      <protection locked="0"/>
    </xf>
    <xf numFmtId="0" fontId="2" fillId="0" borderId="9" xfId="4" applyFont="1" applyBorder="1" applyAlignment="1" applyProtection="1">
      <alignment horizontal="center" vertical="justify"/>
      <protection locked="0"/>
    </xf>
    <xf numFmtId="0" fontId="2" fillId="0" borderId="4" xfId="4" applyFont="1" applyBorder="1" applyAlignment="1" applyProtection="1">
      <alignment vertical="center" wrapText="1"/>
    </xf>
    <xf numFmtId="0" fontId="2" fillId="3" borderId="7" xfId="4" applyFont="1" applyFill="1" applyBorder="1" applyAlignment="1" applyProtection="1">
      <alignment vertical="center"/>
    </xf>
    <xf numFmtId="0" fontId="2" fillId="4" borderId="7" xfId="4" applyFont="1" applyFill="1" applyBorder="1" applyAlignment="1" applyProtection="1">
      <alignment vertical="center"/>
    </xf>
    <xf numFmtId="0" fontId="2" fillId="5" borderId="7" xfId="4" applyFont="1" applyFill="1" applyBorder="1" applyAlignment="1" applyProtection="1">
      <alignment vertical="center"/>
    </xf>
    <xf numFmtId="0" fontId="2" fillId="0" borderId="9" xfId="4" applyFont="1" applyBorder="1" applyAlignment="1" applyProtection="1">
      <alignment vertical="center"/>
    </xf>
    <xf numFmtId="0" fontId="10" fillId="0" borderId="6" xfId="4" applyFont="1" applyBorder="1" applyAlignment="1" applyProtection="1">
      <alignment horizontal="left"/>
      <protection locked="0"/>
    </xf>
    <xf numFmtId="0" fontId="10" fillId="0" borderId="8" xfId="4" applyFont="1" applyBorder="1" applyAlignment="1" applyProtection="1">
      <alignment horizontal="left" vertical="top"/>
      <protection locked="0"/>
    </xf>
    <xf numFmtId="0" fontId="2" fillId="0" borderId="7" xfId="4" applyFont="1" applyBorder="1" applyAlignment="1" applyProtection="1">
      <alignment horizontal="center"/>
      <protection locked="0"/>
    </xf>
    <xf numFmtId="9" fontId="2" fillId="0" borderId="7" xfId="8" applyFont="1" applyBorder="1" applyAlignment="1" applyProtection="1">
      <alignment horizontal="left"/>
    </xf>
    <xf numFmtId="0" fontId="13" fillId="2" borderId="5" xfId="5" applyFont="1" applyFill="1" applyBorder="1" applyAlignment="1">
      <alignment horizontal="center" vertical="center" wrapText="1"/>
    </xf>
    <xf numFmtId="0" fontId="13" fillId="2" borderId="0" xfId="5" applyFont="1" applyFill="1" applyBorder="1" applyAlignment="1">
      <alignment horizontal="center" vertical="center" wrapText="1"/>
    </xf>
    <xf numFmtId="0" fontId="13" fillId="2" borderId="10" xfId="5" applyFont="1" applyFill="1" applyBorder="1" applyAlignment="1">
      <alignment horizontal="center" vertical="center" wrapText="1"/>
    </xf>
    <xf numFmtId="0" fontId="2" fillId="2" borderId="3" xfId="5" applyFont="1" applyFill="1" applyBorder="1" applyAlignment="1">
      <alignment horizontal="justify" vertical="center" wrapText="1"/>
    </xf>
    <xf numFmtId="0" fontId="11" fillId="7" borderId="12" xfId="0" applyFont="1" applyFill="1" applyBorder="1" applyAlignment="1">
      <alignment horizontal="left" vertical="center" wrapText="1"/>
    </xf>
    <xf numFmtId="0" fontId="11" fillId="7" borderId="13" xfId="0" applyFont="1" applyFill="1" applyBorder="1" applyAlignment="1">
      <alignment horizontal="left" vertical="center" wrapText="1"/>
    </xf>
    <xf numFmtId="0" fontId="14" fillId="7" borderId="13" xfId="0" applyFont="1" applyFill="1" applyBorder="1" applyAlignment="1">
      <alignment horizontal="justify" vertical="center" wrapText="1"/>
    </xf>
    <xf numFmtId="0" fontId="14" fillId="7" borderId="14" xfId="0" applyFont="1" applyFill="1" applyBorder="1" applyAlignment="1">
      <alignment horizontal="justify" vertical="center" wrapText="1"/>
    </xf>
    <xf numFmtId="0" fontId="14" fillId="7" borderId="3" xfId="5" applyFont="1" applyFill="1" applyBorder="1" applyAlignment="1">
      <alignment horizontal="center" vertical="center" wrapText="1"/>
    </xf>
    <xf numFmtId="0" fontId="2" fillId="2" borderId="3" xfId="5" applyFont="1" applyFill="1" applyBorder="1" applyAlignment="1">
      <alignment horizontal="left" vertical="center" wrapText="1"/>
    </xf>
    <xf numFmtId="0" fontId="2" fillId="0" borderId="10" xfId="4" applyFont="1" applyBorder="1" applyAlignment="1" applyProtection="1">
      <alignment vertical="center" wrapText="1"/>
    </xf>
    <xf numFmtId="0" fontId="2" fillId="0" borderId="11" xfId="4" applyFont="1" applyBorder="1" applyAlignment="1" applyProtection="1">
      <alignment vertical="center" wrapText="1"/>
    </xf>
    <xf numFmtId="0" fontId="2" fillId="0" borderId="20" xfId="4" applyFont="1" applyFill="1" applyBorder="1" applyAlignment="1" applyProtection="1">
      <alignment horizontal="center" vertical="center" wrapText="1"/>
      <protection locked="0"/>
    </xf>
    <xf numFmtId="0" fontId="2" fillId="0" borderId="23" xfId="4" applyFont="1" applyFill="1" applyBorder="1" applyAlignment="1" applyProtection="1">
      <alignment horizontal="center" vertical="center" wrapText="1"/>
      <protection locked="0"/>
    </xf>
    <xf numFmtId="0" fontId="15" fillId="0" borderId="24" xfId="4" applyFont="1" applyBorder="1" applyAlignment="1" applyProtection="1">
      <alignment horizontal="right"/>
      <protection locked="0"/>
    </xf>
    <xf numFmtId="0" fontId="15" fillId="0" borderId="2" xfId="4" applyFont="1" applyBorder="1" applyAlignment="1" applyProtection="1">
      <alignment horizontal="right"/>
      <protection locked="0"/>
    </xf>
    <xf numFmtId="0" fontId="14" fillId="7" borderId="25" xfId="4" applyFont="1" applyFill="1" applyBorder="1" applyAlignment="1" applyProtection="1">
      <alignment horizontal="center"/>
      <protection locked="0"/>
    </xf>
    <xf numFmtId="0" fontId="14" fillId="7" borderId="26" xfId="4" applyFont="1" applyFill="1" applyBorder="1" applyAlignment="1" applyProtection="1">
      <alignment horizontal="center"/>
      <protection locked="0"/>
    </xf>
    <xf numFmtId="0" fontId="14" fillId="7" borderId="27" xfId="4" applyFont="1" applyFill="1" applyBorder="1" applyAlignment="1" applyProtection="1">
      <alignment horizontal="center"/>
      <protection locked="0"/>
    </xf>
    <xf numFmtId="0" fontId="18" fillId="0" borderId="4" xfId="4" applyFont="1" applyBorder="1" applyAlignment="1" applyProtection="1">
      <alignment vertical="top" wrapText="1"/>
      <protection locked="0"/>
    </xf>
    <xf numFmtId="0" fontId="18" fillId="0" borderId="5" xfId="4" applyFont="1" applyBorder="1" applyAlignment="1" applyProtection="1">
      <alignment vertical="top" wrapText="1"/>
      <protection locked="0"/>
    </xf>
    <xf numFmtId="0" fontId="18" fillId="0" borderId="6" xfId="4" applyFont="1" applyBorder="1" applyAlignment="1" applyProtection="1">
      <alignment vertical="top" wrapText="1"/>
      <protection locked="0"/>
    </xf>
    <xf numFmtId="0" fontId="16" fillId="0" borderId="7" xfId="4" applyFont="1" applyBorder="1" applyAlignment="1">
      <alignment vertical="top" wrapText="1"/>
    </xf>
    <xf numFmtId="0" fontId="16" fillId="0" borderId="0"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16" fillId="0" borderId="10" xfId="4" applyFont="1" applyBorder="1" applyAlignment="1">
      <alignment vertical="top" wrapText="1"/>
    </xf>
    <xf numFmtId="0" fontId="16" fillId="0" borderId="11" xfId="4" applyFont="1" applyBorder="1" applyAlignment="1">
      <alignment vertical="top" wrapText="1"/>
    </xf>
    <xf numFmtId="0" fontId="2" fillId="0" borderId="5" xfId="4" applyFont="1" applyBorder="1" applyAlignment="1" applyProtection="1">
      <alignment vertical="center" wrapText="1"/>
    </xf>
    <xf numFmtId="0" fontId="2" fillId="0" borderId="6" xfId="4" applyFont="1" applyBorder="1" applyAlignment="1" applyProtection="1">
      <alignment vertical="center" wrapText="1"/>
    </xf>
    <xf numFmtId="0" fontId="2" fillId="0" borderId="0" xfId="4" applyFont="1" applyBorder="1" applyAlignment="1" applyProtection="1">
      <alignment vertical="center" wrapText="1"/>
    </xf>
    <xf numFmtId="0" fontId="2" fillId="0" borderId="8" xfId="4" applyFont="1" applyBorder="1" applyAlignment="1" applyProtection="1">
      <alignment vertical="center" wrapText="1"/>
    </xf>
    <xf numFmtId="9" fontId="16" fillId="6" borderId="19" xfId="4" applyNumberFormat="1" applyFont="1" applyFill="1" applyBorder="1" applyAlignment="1" applyProtection="1">
      <alignment horizontal="center" vertical="center" wrapText="1"/>
      <protection locked="0"/>
    </xf>
    <xf numFmtId="0" fontId="16" fillId="6" borderId="22" xfId="4" applyFont="1" applyFill="1" applyBorder="1" applyAlignment="1" applyProtection="1">
      <alignment horizontal="center" vertical="center" wrapText="1"/>
      <protection locked="0"/>
    </xf>
    <xf numFmtId="0" fontId="2" fillId="0" borderId="18" xfId="5" applyFont="1" applyFill="1" applyBorder="1" applyAlignment="1">
      <alignment horizontal="center" vertical="center" wrapText="1"/>
    </xf>
    <xf numFmtId="0" fontId="2" fillId="0" borderId="19" xfId="5" applyFont="1" applyFill="1" applyBorder="1" applyAlignment="1">
      <alignment horizontal="center" vertical="center" wrapText="1"/>
    </xf>
    <xf numFmtId="0" fontId="2" fillId="0" borderId="21" xfId="5" applyFont="1" applyFill="1" applyBorder="1" applyAlignment="1">
      <alignment horizontal="center" vertical="center" wrapText="1"/>
    </xf>
    <xf numFmtId="0" fontId="2" fillId="0" borderId="22" xfId="5" applyFont="1" applyFill="1" applyBorder="1" applyAlignment="1">
      <alignment horizontal="center" vertical="center" wrapText="1"/>
    </xf>
    <xf numFmtId="9" fontId="2" fillId="0" borderId="19" xfId="9" applyFont="1" applyFill="1" applyBorder="1" applyAlignment="1" applyProtection="1">
      <alignment horizontal="center" vertical="center" wrapText="1"/>
      <protection locked="0"/>
    </xf>
    <xf numFmtId="9" fontId="2" fillId="0" borderId="22" xfId="9" applyFont="1" applyFill="1" applyBorder="1" applyAlignment="1" applyProtection="1">
      <alignment horizontal="center" vertical="center" wrapText="1"/>
      <protection locked="0"/>
    </xf>
    <xf numFmtId="9" fontId="2" fillId="2" borderId="19" xfId="4" applyNumberFormat="1" applyFont="1" applyFill="1" applyBorder="1" applyAlignment="1" applyProtection="1">
      <alignment horizontal="center" vertical="center" wrapText="1"/>
      <protection locked="0"/>
    </xf>
    <xf numFmtId="9" fontId="2" fillId="2" borderId="22" xfId="4" applyNumberFormat="1" applyFont="1" applyFill="1" applyBorder="1" applyAlignment="1" applyProtection="1">
      <alignment horizontal="center" vertical="center" wrapText="1"/>
      <protection locked="0"/>
    </xf>
    <xf numFmtId="0" fontId="11" fillId="6" borderId="25" xfId="4" applyFont="1" applyFill="1" applyBorder="1" applyAlignment="1" applyProtection="1">
      <alignment horizontal="left" vertical="top" wrapText="1"/>
      <protection locked="0"/>
    </xf>
    <xf numFmtId="0" fontId="11" fillId="6" borderId="26" xfId="4" applyFont="1" applyFill="1" applyBorder="1" applyAlignment="1" applyProtection="1">
      <alignment horizontal="left" vertical="top" wrapText="1"/>
      <protection locked="0"/>
    </xf>
    <xf numFmtId="0" fontId="11" fillId="6" borderId="27" xfId="4" applyFont="1" applyFill="1" applyBorder="1" applyAlignment="1" applyProtection="1">
      <alignment horizontal="left" vertical="top" wrapText="1"/>
      <protection locked="0"/>
    </xf>
    <xf numFmtId="0" fontId="11" fillId="0" borderId="0" xfId="4" applyFont="1" applyAlignment="1" applyProtection="1">
      <alignment horizontal="center"/>
      <protection locked="0"/>
    </xf>
    <xf numFmtId="0" fontId="7" fillId="7" borderId="16" xfId="4" applyFont="1" applyFill="1" applyBorder="1" applyAlignment="1">
      <alignment horizontal="left" vertical="center" wrapText="1"/>
    </xf>
    <xf numFmtId="0" fontId="14" fillId="7" borderId="16" xfId="4" applyFont="1" applyFill="1" applyBorder="1" applyAlignment="1" applyProtection="1">
      <alignment horizontal="center" vertical="center"/>
      <protection locked="0"/>
    </xf>
    <xf numFmtId="0" fontId="8" fillId="0" borderId="5" xfId="4" applyFont="1" applyBorder="1" applyAlignment="1" applyProtection="1">
      <alignment horizontal="center" vertical="center" wrapText="1"/>
      <protection locked="0"/>
    </xf>
    <xf numFmtId="0" fontId="8" fillId="0" borderId="5" xfId="4" applyFont="1" applyBorder="1" applyAlignment="1" applyProtection="1">
      <alignment horizontal="center" vertical="center"/>
      <protection locked="0"/>
    </xf>
    <xf numFmtId="0" fontId="8" fillId="0" borderId="0" xfId="4" applyFont="1" applyBorder="1" applyAlignment="1" applyProtection="1">
      <alignment horizontal="center" vertical="center"/>
      <protection locked="0"/>
    </xf>
    <xf numFmtId="0" fontId="14" fillId="7" borderId="18" xfId="4" applyFont="1" applyFill="1" applyBorder="1" applyAlignment="1">
      <alignment horizontal="left" vertical="center" wrapText="1"/>
    </xf>
    <xf numFmtId="0" fontId="14" fillId="7" borderId="19" xfId="4" applyFont="1" applyFill="1" applyBorder="1" applyAlignment="1">
      <alignment horizontal="left" vertical="center" wrapText="1"/>
    </xf>
    <xf numFmtId="0" fontId="14" fillId="7" borderId="19" xfId="4" applyFont="1" applyFill="1" applyBorder="1" applyAlignment="1" applyProtection="1">
      <alignment horizontal="center" vertical="center"/>
      <protection locked="0"/>
    </xf>
  </cellXfs>
  <cellStyles count="10">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Porcentaje" xfId="9" builtinId="5"/>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pPr>
            <a:r>
              <a:rPr lang="en-US"/>
              <a:t>Representación gráfica de la medición con respecto a la meta</a:t>
            </a:r>
          </a:p>
        </c:rich>
      </c:tx>
      <c:layout>
        <c:manualLayout>
          <c:xMode val="edge"/>
          <c:yMode val="edge"/>
          <c:x val="0.39943181818182055"/>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medicion indicador'!$C$19</c:f>
              <c:strCache>
                <c:ptCount val="1"/>
                <c:pt idx="0">
                  <c:v>Medición</c:v>
                </c:pt>
              </c:strCache>
            </c:strRef>
          </c:tx>
          <c:cat>
            <c:strRef>
              <c:f>'Ficha medicion indicador'!$B$20:$B$31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medicion indicador'!$C$20:$C$31</c:f>
              <c:numCache>
                <c:formatCode>_ * #,##0.0_ ;_ * \-#,##0.0_ ;_ * "-"??_ ;_ @_ </c:formatCode>
                <c:ptCount val="12"/>
                <c:pt idx="5">
                  <c:v>96.4</c:v>
                </c:pt>
              </c:numCache>
            </c:numRef>
          </c:val>
          <c:smooth val="0"/>
        </c:ser>
        <c:ser>
          <c:idx val="1"/>
          <c:order val="1"/>
          <c:tx>
            <c:strRef>
              <c:f>'Ficha medicion indicador'!$D$19</c:f>
              <c:strCache>
                <c:ptCount val="1"/>
                <c:pt idx="0">
                  <c:v>Meta</c:v>
                </c:pt>
              </c:strCache>
            </c:strRef>
          </c:tx>
          <c:cat>
            <c:strRef>
              <c:f>'Ficha medicion indicador'!$B$20:$B$31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medicion indicador'!$D$20:$D$31</c:f>
              <c:numCache>
                <c:formatCode>_ * #,##0.0_ ;_ * \-#,##0.0_ ;_ * "-"??_ ;_ @_ </c:formatCode>
                <c:ptCount val="12"/>
                <c:pt idx="5">
                  <c:v>85</c:v>
                </c:pt>
              </c:numCache>
            </c:numRef>
          </c:val>
          <c:smooth val="0"/>
        </c:ser>
        <c:dLbls>
          <c:showLegendKey val="0"/>
          <c:showVal val="0"/>
          <c:showCatName val="0"/>
          <c:showSerName val="0"/>
          <c:showPercent val="0"/>
          <c:showBubbleSize val="0"/>
        </c:dLbls>
        <c:marker val="1"/>
        <c:smooth val="0"/>
        <c:axId val="-1841752704"/>
        <c:axId val="-1841752160"/>
      </c:lineChart>
      <c:catAx>
        <c:axId val="-1841752704"/>
        <c:scaling>
          <c:orientation val="minMax"/>
        </c:scaling>
        <c:delete val="0"/>
        <c:axPos val="b"/>
        <c:title>
          <c:tx>
            <c:rich>
              <a:bodyPr/>
              <a:lstStyle/>
              <a:p>
                <a:pPr>
                  <a:defRPr/>
                </a:pPr>
                <a:r>
                  <a:rPr lang="en-US"/>
                  <a:t>Mes</a:t>
                </a:r>
              </a:p>
            </c:rich>
          </c:tx>
          <c:layout>
            <c:manualLayout>
              <c:xMode val="edge"/>
              <c:yMode val="edge"/>
              <c:x val="0.50795454545454544"/>
              <c:y val="0.84802431610943085"/>
            </c:manualLayout>
          </c:layout>
          <c:overlay val="0"/>
        </c:title>
        <c:numFmt formatCode="General" sourceLinked="1"/>
        <c:majorTickMark val="out"/>
        <c:minorTickMark val="none"/>
        <c:tickLblPos val="nextTo"/>
        <c:txPr>
          <a:bodyPr rot="0" vert="horz"/>
          <a:lstStyle/>
          <a:p>
            <a:pPr>
              <a:defRPr sz="800"/>
            </a:pPr>
            <a:endParaRPr lang="es-MX"/>
          </a:p>
        </c:txPr>
        <c:crossAx val="-1841752160"/>
        <c:crosses val="autoZero"/>
        <c:auto val="1"/>
        <c:lblAlgn val="ctr"/>
        <c:lblOffset val="100"/>
        <c:tickLblSkip val="1"/>
        <c:tickMarkSkip val="1"/>
        <c:noMultiLvlLbl val="0"/>
      </c:catAx>
      <c:valAx>
        <c:axId val="-1841752160"/>
        <c:scaling>
          <c:orientation val="minMax"/>
          <c:max val="1"/>
        </c:scaling>
        <c:delete val="0"/>
        <c:axPos val="l"/>
        <c:numFmt formatCode="0%" sourceLinked="0"/>
        <c:majorTickMark val="out"/>
        <c:minorTickMark val="none"/>
        <c:tickLblPos val="nextTo"/>
        <c:txPr>
          <a:bodyPr rot="0" vert="horz"/>
          <a:lstStyle/>
          <a:p>
            <a:pPr>
              <a:defRPr sz="700"/>
            </a:pPr>
            <a:endParaRPr lang="es-MX"/>
          </a:p>
        </c:txPr>
        <c:crossAx val="-1841752704"/>
        <c:crosses val="autoZero"/>
        <c:crossBetween val="between"/>
      </c:valAx>
    </c:plotArea>
    <c:legend>
      <c:legendPos val="b"/>
      <c:layout>
        <c:manualLayout>
          <c:xMode val="edge"/>
          <c:yMode val="edge"/>
          <c:x val="0.42989972074409316"/>
          <c:y val="0.93009118541033431"/>
          <c:w val="0.17305255621998758"/>
          <c:h val="4.8632218844984802E-2"/>
        </c:manualLayout>
      </c:layout>
      <c:overlay val="0"/>
    </c:legend>
    <c:plotVisOnly val="1"/>
    <c:dispBlanksAs val="gap"/>
    <c:showDLblsOverMax val="0"/>
  </c:chart>
  <c:txPr>
    <a:bodyPr/>
    <a:lstStyle/>
    <a:p>
      <a:pPr>
        <a:defRPr>
          <a:latin typeface="Futura Std Book" panose="020B0502020204020303" pitchFamily="34" charset="0"/>
        </a:defRPr>
      </a:pPr>
      <a:endParaRPr lang="es-MX"/>
    </a:p>
  </c:txPr>
  <c:printSettings>
    <c:headerFooter alignWithMargins="0"/>
    <c:pageMargins b="1" l="0.75000000000000488" r="0.75000000000000488"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407458</xdr:colOff>
      <xdr:row>1</xdr:row>
      <xdr:rowOff>168011</xdr:rowOff>
    </xdr:from>
    <xdr:to>
      <xdr:col>1</xdr:col>
      <xdr:colOff>1931458</xdr:colOff>
      <xdr:row>3</xdr:row>
      <xdr:rowOff>104724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489" y="418042"/>
          <a:ext cx="1524000" cy="46058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143934</xdr:colOff>
      <xdr:row>36</xdr:row>
      <xdr:rowOff>105834</xdr:rowOff>
    </xdr:from>
    <xdr:to>
      <xdr:col>9</xdr:col>
      <xdr:colOff>1820334</xdr:colOff>
      <xdr:row>45</xdr:row>
      <xdr:rowOff>334434</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381000</xdr:colOff>
      <xdr:row>1</xdr:row>
      <xdr:rowOff>154782</xdr:rowOff>
    </xdr:from>
    <xdr:to>
      <xdr:col>2</xdr:col>
      <xdr:colOff>523875</xdr:colOff>
      <xdr:row>3</xdr:row>
      <xdr:rowOff>96786</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1031" y="404813"/>
          <a:ext cx="1524000" cy="46587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18"/>
  <sheetViews>
    <sheetView tabSelected="1" zoomScale="80" zoomScaleNormal="80" workbookViewId="0">
      <selection activeCell="E2" sqref="E2"/>
    </sheetView>
  </sheetViews>
  <sheetFormatPr baseColWidth="10" defaultColWidth="36.5703125" defaultRowHeight="12.75" x14ac:dyDescent="0.2"/>
  <cols>
    <col min="1" max="1" width="3.7109375" style="2" customWidth="1"/>
    <col min="2" max="2" width="31.85546875" style="2" customWidth="1"/>
    <col min="3" max="3" width="35.7109375" style="2" customWidth="1"/>
    <col min="4" max="16384" width="36.5703125" style="2"/>
  </cols>
  <sheetData>
    <row r="1" spans="2:5" ht="19.5" customHeight="1" x14ac:dyDescent="0.2"/>
    <row r="2" spans="2:5" ht="21" customHeight="1" x14ac:dyDescent="0.2">
      <c r="B2" s="10"/>
      <c r="C2" s="80" t="s">
        <v>72</v>
      </c>
      <c r="D2" s="80"/>
      <c r="E2" s="11" t="s">
        <v>78</v>
      </c>
    </row>
    <row r="3" spans="2:5" s="3" customFormat="1" ht="21" customHeight="1" x14ac:dyDescent="0.2">
      <c r="B3" s="12"/>
      <c r="C3" s="81"/>
      <c r="D3" s="81"/>
      <c r="E3" s="13" t="s">
        <v>71</v>
      </c>
    </row>
    <row r="4" spans="2:5" s="4" customFormat="1" ht="21" customHeight="1" x14ac:dyDescent="0.2">
      <c r="B4" s="14"/>
      <c r="C4" s="82"/>
      <c r="D4" s="82"/>
      <c r="E4" s="15" t="s">
        <v>74</v>
      </c>
    </row>
    <row r="5" spans="2:5" s="5" customFormat="1" ht="59.25" customHeight="1" x14ac:dyDescent="0.2">
      <c r="B5" s="84" t="s">
        <v>77</v>
      </c>
      <c r="C5" s="85"/>
      <c r="D5" s="86" t="s">
        <v>76</v>
      </c>
      <c r="E5" s="87"/>
    </row>
    <row r="6" spans="2:5" s="1" customFormat="1" x14ac:dyDescent="0.2">
      <c r="B6" s="6" t="s">
        <v>0</v>
      </c>
      <c r="C6" s="83" t="s">
        <v>64</v>
      </c>
      <c r="D6" s="83"/>
      <c r="E6" s="83"/>
    </row>
    <row r="7" spans="2:5" s="1" customFormat="1" x14ac:dyDescent="0.2">
      <c r="B7" s="6" t="s">
        <v>1</v>
      </c>
      <c r="C7" s="83" t="s">
        <v>66</v>
      </c>
      <c r="D7" s="83"/>
      <c r="E7" s="83"/>
    </row>
    <row r="8" spans="2:5" s="1" customFormat="1" ht="38.25" x14ac:dyDescent="0.2">
      <c r="B8" s="6" t="s">
        <v>55</v>
      </c>
      <c r="C8" s="7" t="s">
        <v>65</v>
      </c>
      <c r="D8" s="6" t="s">
        <v>2</v>
      </c>
      <c r="E8" s="7" t="s">
        <v>56</v>
      </c>
    </row>
    <row r="9" spans="2:5" s="1" customFormat="1" ht="25.5" x14ac:dyDescent="0.2">
      <c r="B9" s="6" t="s">
        <v>51</v>
      </c>
      <c r="C9" s="8" t="s">
        <v>58</v>
      </c>
      <c r="D9" s="6" t="s">
        <v>3</v>
      </c>
      <c r="E9" s="7" t="s">
        <v>75</v>
      </c>
    </row>
    <row r="10" spans="2:5" s="1" customFormat="1" x14ac:dyDescent="0.2">
      <c r="B10" s="6" t="s">
        <v>52</v>
      </c>
      <c r="C10" s="7" t="s">
        <v>60</v>
      </c>
      <c r="D10" s="6" t="s">
        <v>4</v>
      </c>
      <c r="E10" s="7" t="s">
        <v>10</v>
      </c>
    </row>
    <row r="11" spans="2:5" s="1" customFormat="1" ht="25.5" x14ac:dyDescent="0.2">
      <c r="B11" s="6" t="s">
        <v>5</v>
      </c>
      <c r="C11" s="9">
        <v>0.85</v>
      </c>
      <c r="D11" s="6" t="s">
        <v>6</v>
      </c>
      <c r="E11" s="7" t="s">
        <v>61</v>
      </c>
    </row>
    <row r="12" spans="2:5" s="1" customFormat="1" ht="25.5" x14ac:dyDescent="0.2">
      <c r="B12" s="6" t="s">
        <v>53</v>
      </c>
      <c r="C12" s="7" t="s">
        <v>68</v>
      </c>
      <c r="D12" s="6" t="s">
        <v>49</v>
      </c>
      <c r="E12" s="7" t="s">
        <v>62</v>
      </c>
    </row>
    <row r="13" spans="2:5" s="1" customFormat="1" ht="18.75" customHeight="1" x14ac:dyDescent="0.2">
      <c r="B13" s="88" t="s">
        <v>7</v>
      </c>
      <c r="C13" s="88"/>
      <c r="D13" s="88"/>
      <c r="E13" s="88"/>
    </row>
    <row r="14" spans="2:5" s="1" customFormat="1" x14ac:dyDescent="0.2">
      <c r="B14" s="6" t="s">
        <v>50</v>
      </c>
      <c r="C14" s="89" t="s">
        <v>59</v>
      </c>
      <c r="D14" s="89"/>
      <c r="E14" s="89"/>
    </row>
    <row r="15" spans="2:5" s="1" customFormat="1" ht="25.5" x14ac:dyDescent="0.2">
      <c r="B15" s="6" t="s">
        <v>54</v>
      </c>
      <c r="C15" s="89" t="s">
        <v>67</v>
      </c>
      <c r="D15" s="89"/>
      <c r="E15" s="89"/>
    </row>
    <row r="16" spans="2:5" s="1" customFormat="1" x14ac:dyDescent="0.2">
      <c r="B16" s="6" t="s">
        <v>8</v>
      </c>
      <c r="C16" s="83" t="s">
        <v>63</v>
      </c>
      <c r="D16" s="83"/>
      <c r="E16" s="83"/>
    </row>
    <row r="17" spans="6:22" x14ac:dyDescent="0.2">
      <c r="F17" s="1"/>
      <c r="G17" s="1"/>
      <c r="H17" s="1"/>
      <c r="I17" s="1"/>
      <c r="J17" s="1"/>
      <c r="K17" s="1"/>
      <c r="L17" s="1"/>
      <c r="M17" s="1"/>
      <c r="N17" s="1"/>
      <c r="O17" s="1"/>
      <c r="P17" s="1"/>
      <c r="Q17" s="1"/>
      <c r="R17" s="1"/>
      <c r="S17" s="1"/>
      <c r="T17" s="1"/>
      <c r="U17" s="1"/>
      <c r="V17" s="1"/>
    </row>
    <row r="18" spans="6:22" x14ac:dyDescent="0.2">
      <c r="F18" s="1"/>
      <c r="G18" s="1"/>
      <c r="H18" s="1"/>
      <c r="I18" s="1"/>
      <c r="J18" s="1"/>
      <c r="K18" s="1"/>
      <c r="L18" s="1"/>
      <c r="M18" s="1"/>
      <c r="N18" s="1"/>
      <c r="O18" s="1"/>
      <c r="P18" s="1"/>
      <c r="Q18" s="1"/>
      <c r="R18" s="1"/>
      <c r="S18" s="1"/>
      <c r="T18" s="1"/>
      <c r="U18" s="1"/>
      <c r="V18" s="1"/>
    </row>
  </sheetData>
  <mergeCells count="9">
    <mergeCell ref="C2:D4"/>
    <mergeCell ref="C16:E16"/>
    <mergeCell ref="B5:C5"/>
    <mergeCell ref="D5:E5"/>
    <mergeCell ref="C6:E6"/>
    <mergeCell ref="C7:E7"/>
    <mergeCell ref="B13:E13"/>
    <mergeCell ref="C14:E14"/>
    <mergeCell ref="C15:E15"/>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Header>&amp;L&amp;G</oddHeader>
    <oddFooter>&amp;L&amp;"Futura Std Book,Normal"&amp;8Código: I-ECI-03&amp;C&amp;"Futura Std Book,Normal"&amp;8Versión 03
COPIA CONTROLADA&amp;R&amp;"Futura Std Book,Normal"&amp;8Página &amp;P de &amp;N</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59"/>
  <sheetViews>
    <sheetView showGridLines="0" zoomScale="80" zoomScaleNormal="80" zoomScaleSheetLayoutView="90" workbookViewId="0">
      <selection activeCell="J18" sqref="J18"/>
    </sheetView>
  </sheetViews>
  <sheetFormatPr baseColWidth="10" defaultRowHeight="12.75" x14ac:dyDescent="0.2"/>
  <cols>
    <col min="1" max="1" width="3.7109375" style="22" customWidth="1"/>
    <col min="2" max="4" width="20.7109375" style="22" customWidth="1"/>
    <col min="5" max="5" width="20.7109375" style="22" hidden="1" customWidth="1"/>
    <col min="6" max="9" width="20.7109375" style="22" customWidth="1"/>
    <col min="10" max="10" width="31.28515625" style="22" customWidth="1"/>
    <col min="11" max="11" width="11.42578125" style="21"/>
    <col min="12" max="12" width="30.85546875" style="21" hidden="1" customWidth="1"/>
    <col min="13" max="13" width="0" style="22" hidden="1" customWidth="1"/>
    <col min="14" max="16384" width="11.42578125" style="22"/>
  </cols>
  <sheetData>
    <row r="1" spans="2:13" s="18" customFormat="1" x14ac:dyDescent="0.2">
      <c r="B1" s="125"/>
      <c r="C1" s="125"/>
      <c r="D1" s="125"/>
      <c r="E1" s="125"/>
      <c r="F1" s="125"/>
      <c r="G1" s="125"/>
      <c r="H1" s="125"/>
      <c r="I1" s="125"/>
      <c r="J1" s="125"/>
      <c r="K1" s="17"/>
      <c r="L1" s="18" t="s">
        <v>47</v>
      </c>
      <c r="M1" s="17"/>
    </row>
    <row r="2" spans="2:13" s="18" customFormat="1" ht="21" customHeight="1" x14ac:dyDescent="0.2">
      <c r="B2" s="34"/>
      <c r="C2" s="35"/>
      <c r="D2" s="128" t="s">
        <v>73</v>
      </c>
      <c r="E2" s="129"/>
      <c r="F2" s="129"/>
      <c r="G2" s="129"/>
      <c r="H2" s="129"/>
      <c r="I2" s="129"/>
      <c r="J2" s="76" t="s">
        <v>78</v>
      </c>
      <c r="K2" s="17"/>
      <c r="L2" s="17" t="s">
        <v>46</v>
      </c>
      <c r="M2" s="17"/>
    </row>
    <row r="3" spans="2:13" s="18" customFormat="1" ht="21" customHeight="1" x14ac:dyDescent="0.2">
      <c r="B3" s="36"/>
      <c r="C3" s="37"/>
      <c r="D3" s="130"/>
      <c r="E3" s="130"/>
      <c r="F3" s="130"/>
      <c r="G3" s="130"/>
      <c r="H3" s="130"/>
      <c r="I3" s="130"/>
      <c r="J3" s="16" t="s">
        <v>71</v>
      </c>
      <c r="K3" s="17"/>
      <c r="L3" s="17" t="s">
        <v>45</v>
      </c>
      <c r="M3" s="17"/>
    </row>
    <row r="4" spans="2:13" s="18" customFormat="1" ht="21" customHeight="1" x14ac:dyDescent="0.2">
      <c r="B4" s="38"/>
      <c r="C4" s="39"/>
      <c r="D4" s="130"/>
      <c r="E4" s="130"/>
      <c r="F4" s="130"/>
      <c r="G4" s="130"/>
      <c r="H4" s="130"/>
      <c r="I4" s="130"/>
      <c r="J4" s="77" t="s">
        <v>74</v>
      </c>
      <c r="K4" s="17"/>
      <c r="L4" s="17" t="s">
        <v>37</v>
      </c>
    </row>
    <row r="5" spans="2:13" s="45" customFormat="1" ht="31.5" customHeight="1" x14ac:dyDescent="0.2">
      <c r="B5" s="40" t="s">
        <v>9</v>
      </c>
      <c r="C5" s="126" t="s">
        <v>57</v>
      </c>
      <c r="D5" s="126"/>
      <c r="E5" s="41"/>
      <c r="F5" s="127" t="s">
        <v>11</v>
      </c>
      <c r="G5" s="127"/>
      <c r="H5" s="127"/>
      <c r="I5" s="42" t="s">
        <v>12</v>
      </c>
      <c r="J5" s="19" t="s">
        <v>70</v>
      </c>
      <c r="K5" s="43"/>
      <c r="L5" s="44" t="s">
        <v>44</v>
      </c>
    </row>
    <row r="6" spans="2:13" s="49" customFormat="1" ht="31.5" customHeight="1" x14ac:dyDescent="0.2">
      <c r="B6" s="131" t="s">
        <v>13</v>
      </c>
      <c r="C6" s="132"/>
      <c r="D6" s="132"/>
      <c r="E6" s="46"/>
      <c r="F6" s="133" t="s">
        <v>14</v>
      </c>
      <c r="G6" s="133"/>
      <c r="H6" s="46" t="s">
        <v>15</v>
      </c>
      <c r="I6" s="46" t="s">
        <v>16</v>
      </c>
      <c r="J6" s="47" t="s">
        <v>17</v>
      </c>
      <c r="K6" s="48"/>
      <c r="L6" s="48"/>
    </row>
    <row r="7" spans="2:13" s="49" customFormat="1" ht="20.100000000000001" customHeight="1" x14ac:dyDescent="0.2">
      <c r="B7" s="114" t="s">
        <v>64</v>
      </c>
      <c r="C7" s="115"/>
      <c r="D7" s="115"/>
      <c r="E7" s="50"/>
      <c r="F7" s="118" t="s">
        <v>69</v>
      </c>
      <c r="G7" s="118"/>
      <c r="H7" s="120">
        <f>+'Ficha tecnica indicador'!C11</f>
        <v>0.85</v>
      </c>
      <c r="I7" s="112">
        <v>0.96</v>
      </c>
      <c r="J7" s="92" t="s">
        <v>48</v>
      </c>
      <c r="K7" s="48"/>
      <c r="L7" s="44"/>
    </row>
    <row r="8" spans="2:13" ht="51" customHeight="1" x14ac:dyDescent="0.2">
      <c r="B8" s="116"/>
      <c r="C8" s="117"/>
      <c r="D8" s="117"/>
      <c r="E8" s="20"/>
      <c r="F8" s="119"/>
      <c r="G8" s="119"/>
      <c r="H8" s="121"/>
      <c r="I8" s="113"/>
      <c r="J8" s="93"/>
      <c r="L8" s="17"/>
      <c r="M8" s="17"/>
    </row>
    <row r="9" spans="2:13" ht="12" customHeight="1" x14ac:dyDescent="0.2">
      <c r="B9" s="23"/>
      <c r="C9" s="24"/>
      <c r="D9" s="24"/>
      <c r="E9" s="24"/>
      <c r="F9" s="25"/>
      <c r="G9" s="24"/>
      <c r="H9" s="24"/>
      <c r="I9" s="24"/>
      <c r="J9" s="26"/>
      <c r="L9" s="18"/>
      <c r="M9" s="17"/>
    </row>
    <row r="10" spans="2:13" hidden="1" x14ac:dyDescent="0.2">
      <c r="B10" s="27"/>
      <c r="C10" s="28"/>
      <c r="D10" s="28"/>
      <c r="E10" s="28"/>
      <c r="F10" s="28"/>
      <c r="G10" s="28"/>
      <c r="H10" s="28"/>
      <c r="I10" s="28"/>
      <c r="J10" s="29"/>
      <c r="L10" s="18"/>
      <c r="M10" s="17"/>
    </row>
    <row r="11" spans="2:13" hidden="1" x14ac:dyDescent="0.2">
      <c r="B11" s="27"/>
      <c r="C11" s="28"/>
      <c r="D11" s="28"/>
      <c r="E11" s="28"/>
      <c r="F11" s="28"/>
      <c r="G11" s="28"/>
      <c r="H11" s="28"/>
      <c r="I11" s="28"/>
      <c r="J11" s="29"/>
      <c r="L11" s="18"/>
      <c r="M11" s="17"/>
    </row>
    <row r="12" spans="2:13" hidden="1" x14ac:dyDescent="0.2">
      <c r="B12" s="27"/>
      <c r="C12" s="28"/>
      <c r="D12" s="28"/>
      <c r="E12" s="28"/>
      <c r="F12" s="28"/>
      <c r="G12" s="28"/>
      <c r="H12" s="28"/>
      <c r="I12" s="28"/>
      <c r="J12" s="29"/>
      <c r="L12" s="18"/>
      <c r="M12" s="17"/>
    </row>
    <row r="13" spans="2:13" ht="11.25" customHeight="1" x14ac:dyDescent="0.2">
      <c r="B13" s="27"/>
      <c r="C13" s="28"/>
      <c r="D13" s="28"/>
      <c r="E13" s="28"/>
      <c r="F13" s="28"/>
      <c r="G13" s="28"/>
      <c r="H13" s="28"/>
      <c r="I13" s="28"/>
      <c r="J13" s="29"/>
    </row>
    <row r="14" spans="2:13" x14ac:dyDescent="0.2">
      <c r="B14" s="94" t="s">
        <v>18</v>
      </c>
      <c r="C14" s="95"/>
      <c r="D14" s="51" t="s">
        <v>19</v>
      </c>
      <c r="E14" s="28"/>
      <c r="F14" s="52" t="s">
        <v>20</v>
      </c>
      <c r="G14" s="28"/>
      <c r="H14" s="28"/>
      <c r="I14" s="28"/>
      <c r="J14" s="29"/>
    </row>
    <row r="15" spans="2:13" x14ac:dyDescent="0.2">
      <c r="B15" s="53"/>
      <c r="C15" s="54"/>
      <c r="D15" s="28"/>
      <c r="E15" s="28"/>
      <c r="F15" s="52"/>
      <c r="G15" s="28"/>
      <c r="H15" s="28"/>
      <c r="I15" s="28"/>
      <c r="J15" s="29"/>
      <c r="K15" s="21">
        <v>1</v>
      </c>
    </row>
    <row r="16" spans="2:13" hidden="1" x14ac:dyDescent="0.2">
      <c r="B16" s="53"/>
      <c r="C16" s="54"/>
      <c r="D16" s="28"/>
      <c r="E16" s="28"/>
      <c r="F16" s="52"/>
      <c r="G16" s="28"/>
      <c r="H16" s="28"/>
      <c r="I16" s="28"/>
      <c r="J16" s="29"/>
    </row>
    <row r="17" spans="2:12" hidden="1" x14ac:dyDescent="0.2">
      <c r="B17" s="53"/>
      <c r="C17" s="54"/>
      <c r="D17" s="28"/>
      <c r="E17" s="28"/>
      <c r="F17" s="52"/>
      <c r="G17" s="28"/>
      <c r="H17" s="28"/>
      <c r="I17" s="28"/>
      <c r="J17" s="29"/>
    </row>
    <row r="18" spans="2:12" ht="12.75" customHeight="1" x14ac:dyDescent="0.2">
      <c r="B18" s="27"/>
      <c r="C18" s="28"/>
      <c r="D18" s="28"/>
      <c r="E18" s="28"/>
      <c r="F18" s="28"/>
      <c r="G18" s="28"/>
      <c r="H18" s="28"/>
      <c r="I18" s="28"/>
      <c r="J18" s="29"/>
    </row>
    <row r="19" spans="2:12" x14ac:dyDescent="0.2">
      <c r="B19" s="55" t="s">
        <v>21</v>
      </c>
      <c r="C19" s="56" t="s">
        <v>22</v>
      </c>
      <c r="D19" s="56" t="s">
        <v>15</v>
      </c>
      <c r="E19" s="30"/>
      <c r="F19" s="78"/>
      <c r="G19" s="30"/>
      <c r="H19" s="28"/>
      <c r="I19" s="28"/>
      <c r="J19" s="29"/>
    </row>
    <row r="20" spans="2:12" x14ac:dyDescent="0.2">
      <c r="B20" s="57" t="s">
        <v>23</v>
      </c>
      <c r="C20" s="58"/>
      <c r="D20" s="58"/>
      <c r="E20" s="59" t="e">
        <f>+C20/D20</f>
        <v>#DIV/0!</v>
      </c>
      <c r="F20" s="79" t="str">
        <f>+IF(D20=0,$L$5,IF(E20=0,$L$4,IF($D$14="mayor que la meta",(IF(E20&lt;1,$L$3,(IF(AND(E20&gt;=1,E20&lt;1.03),$L$2,(IF(AND(E20&gt;=1.03,E20&lt;1.07),#REF!,$L$1)))))),IF($D$14="menor que la meta",(IF(E20&lt;=0.93,$L$1,(IF(AND(E20&gt;0.93,E20&lt;=0.97),#REF!,(IF(AND(E20&gt;0.97,E20&lt;=1),$L$2,$L$3))))))))))</f>
        <v>La meta es 0, especifique en el ANALISIS DE DATOS el resultado de la medición con respecto a la meta programada</v>
      </c>
      <c r="G20" s="60"/>
      <c r="H20" s="60"/>
      <c r="I20" s="61"/>
      <c r="J20" s="62"/>
      <c r="L20" s="63" t="e">
        <f>+C20/D20</f>
        <v>#DIV/0!</v>
      </c>
    </row>
    <row r="21" spans="2:12" x14ac:dyDescent="0.2">
      <c r="B21" s="57" t="s">
        <v>24</v>
      </c>
      <c r="C21" s="58"/>
      <c r="D21" s="58"/>
      <c r="E21" s="64" t="e">
        <f>+C21/D21</f>
        <v>#DIV/0!</v>
      </c>
      <c r="F21" s="79" t="str">
        <f>+IF(D21=0,$L$5,IF(E21=0,$L$4,IF($D$14="mayor que la meta",(IF(E21&lt;1,$L$3,(IF(AND(E21&gt;=1,E21&lt;1.03),$L$2,(IF(AND(E21&gt;=1.03,E21&lt;1.07),#REF!,$L$1)))))),IF($D$14="menor que la meta",(IF(E21&lt;=0.93,$L$1,(IF(AND(E21&gt;0.93,E21&lt;=0.97),#REF!,(IF(AND(E21&gt;0.97,E21&lt;=1),$L$2,$L$3))))))))))</f>
        <v>La meta es 0, especifique en el ANALISIS DE DATOS el resultado de la medición con respecto a la meta programada</v>
      </c>
      <c r="G21" s="61"/>
      <c r="H21" s="61"/>
      <c r="I21" s="61"/>
      <c r="J21" s="62"/>
      <c r="L21" s="63" t="e">
        <f t="shared" ref="L21:L31" si="0">+C21/D21</f>
        <v>#DIV/0!</v>
      </c>
    </row>
    <row r="22" spans="2:12" x14ac:dyDescent="0.2">
      <c r="B22" s="57" t="s">
        <v>25</v>
      </c>
      <c r="C22" s="58"/>
      <c r="D22" s="58"/>
      <c r="E22" s="64" t="e">
        <f t="shared" ref="E22:E31" si="1">+C22/D22</f>
        <v>#DIV/0!</v>
      </c>
      <c r="F22" s="79" t="str">
        <f>+IF(D22=0,$L$5,IF(E22=0,$L$4,IF($D$14="mayor que la meta",(IF(E22&lt;1,$L$3,(IF(AND(E22&gt;=1,E22&lt;1.03),$L$2,(IF(AND(E22&gt;=1.03,E22&lt;1.07),#REF!,$L$1)))))),IF($D$14="menor que la meta",(IF(E22&lt;=0.93,$L$1,(IF(AND(E22&gt;0.93,E22&lt;=0.97),#REF!,(IF(AND(E22&gt;0.97,E22&lt;=1),$L$2,$L$3))))))))))</f>
        <v>La meta es 0, especifique en el ANALISIS DE DATOS el resultado de la medición con respecto a la meta programada</v>
      </c>
      <c r="G22" s="61"/>
      <c r="H22" s="61"/>
      <c r="I22" s="61"/>
      <c r="J22" s="62"/>
      <c r="L22" s="63" t="e">
        <f t="shared" si="0"/>
        <v>#DIV/0!</v>
      </c>
    </row>
    <row r="23" spans="2:12" x14ac:dyDescent="0.2">
      <c r="B23" s="57" t="s">
        <v>26</v>
      </c>
      <c r="C23" s="58"/>
      <c r="D23" s="58"/>
      <c r="E23" s="64" t="e">
        <f t="shared" si="1"/>
        <v>#DIV/0!</v>
      </c>
      <c r="F23" s="79" t="str">
        <f>+IF(D23=0,$L$5,IF(E23=0,$L$4,IF($D$14="mayor que la meta",(IF(E23&lt;1,$L$3,(IF(AND(E23&gt;=1,E23&lt;1.03),$L$2,(IF(AND(E23&gt;=1.03,E23&lt;1.07),#REF!,$L$1)))))),IF($D$14="menor que la meta",(IF(E23&lt;=0.93,$L$1,(IF(AND(E23&gt;0.93,E23&lt;=0.97),#REF!,(IF(AND(E23&gt;0.97,E23&lt;=1),$L$2,$L$3))))))))))</f>
        <v>La meta es 0, especifique en el ANALISIS DE DATOS el resultado de la medición con respecto a la meta programada</v>
      </c>
      <c r="G23" s="61"/>
      <c r="H23" s="61"/>
      <c r="I23" s="61"/>
      <c r="J23" s="62"/>
      <c r="L23" s="63" t="e">
        <f t="shared" si="0"/>
        <v>#DIV/0!</v>
      </c>
    </row>
    <row r="24" spans="2:12" x14ac:dyDescent="0.2">
      <c r="B24" s="57" t="s">
        <v>27</v>
      </c>
      <c r="C24" s="58"/>
      <c r="D24" s="58"/>
      <c r="E24" s="64" t="e">
        <f t="shared" si="1"/>
        <v>#DIV/0!</v>
      </c>
      <c r="F24" s="79" t="str">
        <f>+IF(D24=0,$L$5,IF(E24=0,$L$4,IF($D$14="mayor que la meta",(IF(E24&lt;1,$L$3,(IF(AND(E24&gt;=1,E24&lt;1.03),$L$2,(IF(AND(E24&gt;=1.03,E24&lt;1.07),#REF!,$L$1)))))),IF($D$14="menor que la meta",(IF(E24&lt;=0.93,$L$1,(IF(AND(E24&gt;0.93,E24&lt;=0.97),#REF!,(IF(AND(E24&gt;0.97,E24&lt;=1),$L$2,$L$3))))))))))</f>
        <v>La meta es 0, especifique en el ANALISIS DE DATOS el resultado de la medición con respecto a la meta programada</v>
      </c>
      <c r="G24" s="61"/>
      <c r="H24" s="61"/>
      <c r="I24" s="61"/>
      <c r="J24" s="62"/>
      <c r="L24" s="63" t="e">
        <f t="shared" si="0"/>
        <v>#DIV/0!</v>
      </c>
    </row>
    <row r="25" spans="2:12" x14ac:dyDescent="0.2">
      <c r="B25" s="57" t="s">
        <v>28</v>
      </c>
      <c r="C25" s="58">
        <v>96.4</v>
      </c>
      <c r="D25" s="65">
        <v>85</v>
      </c>
      <c r="E25" s="64">
        <f t="shared" si="1"/>
        <v>1.1341176470588237</v>
      </c>
      <c r="F25" s="79" t="str">
        <f>+IF(D25=0,$L$5,IF(E25=0,$L$4,IF($D$14="mayor que la meta",(IF(E25&lt;1,$L$3,(IF(AND(E25&gt;=1,E25&lt;1.03),$L$2,(IF(AND(E25&gt;=1.03,E25&lt;1.07),#REF!,$L$1)))))),IF($D$14="menor que la meta",(IF(E25&lt;=0.93,$L$1,(IF(AND(E25&gt;0.93,E25&lt;=0.97),#REF!,(IF(AND(E25&gt;0.97,E25&lt;=1),$L$2,$L$3))))))))))</f>
        <v>Se cumplió con la meta esperada para el periodo.</v>
      </c>
      <c r="G25" s="61"/>
      <c r="H25" s="61"/>
      <c r="I25" s="61"/>
      <c r="J25" s="62"/>
      <c r="L25" s="63">
        <f t="shared" si="0"/>
        <v>1.1341176470588237</v>
      </c>
    </row>
    <row r="26" spans="2:12" x14ac:dyDescent="0.2">
      <c r="B26" s="57" t="s">
        <v>29</v>
      </c>
      <c r="C26" s="58"/>
      <c r="D26" s="58"/>
      <c r="E26" s="64" t="e">
        <f t="shared" si="1"/>
        <v>#DIV/0!</v>
      </c>
      <c r="F26" s="79" t="str">
        <f>+IF(D26=0,$L$5,IF(E26=0,$L$4,IF($D$14="mayor que la meta",(IF(E26&lt;1,$L$3,(IF(AND(E26&gt;=1,E26&lt;1.03),$L$2,(IF(AND(E26&gt;=1.03,E26&lt;1.07),#REF!,$L$1)))))),IF($D$14="menor que la meta",(IF(E26&lt;=0.93,$L$1,(IF(AND(E26&gt;0.93,E26&lt;=0.97),#REF!,(IF(AND(E26&gt;0.97,E26&lt;=1),$L$2,$L$3))))))))))</f>
        <v>La meta es 0, especifique en el ANALISIS DE DATOS el resultado de la medición con respecto a la meta programada</v>
      </c>
      <c r="G26" s="61"/>
      <c r="H26" s="61"/>
      <c r="I26" s="61"/>
      <c r="J26" s="62"/>
      <c r="L26" s="63" t="e">
        <f t="shared" si="0"/>
        <v>#DIV/0!</v>
      </c>
    </row>
    <row r="27" spans="2:12" x14ac:dyDescent="0.2">
      <c r="B27" s="57" t="s">
        <v>30</v>
      </c>
      <c r="C27" s="58"/>
      <c r="D27" s="58"/>
      <c r="E27" s="64" t="e">
        <f t="shared" si="1"/>
        <v>#DIV/0!</v>
      </c>
      <c r="F27" s="79" t="str">
        <f>+IF(D27=0,$L$5,IF(E27=0,$L$4,IF($D$14="mayor que la meta",(IF(E27&lt;1,$L$3,(IF(AND(E27&gt;=1,E27&lt;1.03),$L$2,(IF(AND(E27&gt;=1.03,E27&lt;1.07),#REF!,$L$1)))))),IF($D$14="menor que la meta",(IF(E27&lt;=0.93,$L$1,(IF(AND(E27&gt;0.93,E27&lt;=0.97),#REF!,(IF(AND(E27&gt;0.97,E27&lt;=1),$L$2,$L$3))))))))))</f>
        <v>La meta es 0, especifique en el ANALISIS DE DATOS el resultado de la medición con respecto a la meta programada</v>
      </c>
      <c r="G27" s="61"/>
      <c r="H27" s="61"/>
      <c r="I27" s="61"/>
      <c r="J27" s="62"/>
      <c r="L27" s="63" t="e">
        <f t="shared" si="0"/>
        <v>#DIV/0!</v>
      </c>
    </row>
    <row r="28" spans="2:12" x14ac:dyDescent="0.2">
      <c r="B28" s="57" t="s">
        <v>31</v>
      </c>
      <c r="C28" s="58"/>
      <c r="D28" s="58"/>
      <c r="E28" s="64" t="e">
        <f t="shared" si="1"/>
        <v>#DIV/0!</v>
      </c>
      <c r="F28" s="79" t="str">
        <f>+IF(D28=0,$L$5,IF(E28=0,$L$4,IF($D$14="mayor que la meta",(IF(E28&lt;1,$L$3,(IF(AND(E28&gt;=1,E28&lt;1.03),$L$2,(IF(AND(E28&gt;=1.03,E28&lt;1.07),#REF!,$L$1)))))),IF($D$14="menor que la meta",(IF(E28&lt;=0.93,$L$1,(IF(AND(E28&gt;0.93,E28&lt;=0.97),#REF!,(IF(AND(E28&gt;0.97,E28&lt;=1),$L$2,$L$3))))))))))</f>
        <v>La meta es 0, especifique en el ANALISIS DE DATOS el resultado de la medición con respecto a la meta programada</v>
      </c>
      <c r="G28" s="61"/>
      <c r="H28" s="61"/>
      <c r="I28" s="61"/>
      <c r="J28" s="62"/>
      <c r="L28" s="63" t="e">
        <f t="shared" si="0"/>
        <v>#DIV/0!</v>
      </c>
    </row>
    <row r="29" spans="2:12" x14ac:dyDescent="0.2">
      <c r="B29" s="57" t="s">
        <v>32</v>
      </c>
      <c r="C29" s="58"/>
      <c r="D29" s="58"/>
      <c r="E29" s="64" t="e">
        <f t="shared" si="1"/>
        <v>#DIV/0!</v>
      </c>
      <c r="F29" s="79" t="str">
        <f>+IF(D29=0,$L$5,IF(E29=0,$L$4,IF($D$14="mayor que la meta",(IF(E29&lt;1,$L$3,(IF(AND(E29&gt;=1,E29&lt;1.03),$L$2,(IF(AND(E29&gt;=1.03,E29&lt;1.07),#REF!,$L$1)))))),IF($D$14="menor que la meta",(IF(E29&lt;=0.93,$L$1,(IF(AND(E29&gt;0.93,E29&lt;=0.97),#REF!,(IF(AND(E29&gt;0.97,E29&lt;=1),$L$2,$L$3))))))))))</f>
        <v>La meta es 0, especifique en el ANALISIS DE DATOS el resultado de la medición con respecto a la meta programada</v>
      </c>
      <c r="G29" s="61"/>
      <c r="H29" s="61"/>
      <c r="I29" s="61"/>
      <c r="J29" s="62"/>
      <c r="L29" s="63" t="e">
        <f t="shared" si="0"/>
        <v>#DIV/0!</v>
      </c>
    </row>
    <row r="30" spans="2:12" x14ac:dyDescent="0.2">
      <c r="B30" s="57" t="s">
        <v>33</v>
      </c>
      <c r="C30" s="58"/>
      <c r="D30" s="58"/>
      <c r="E30" s="64" t="e">
        <f t="shared" si="1"/>
        <v>#DIV/0!</v>
      </c>
      <c r="F30" s="79" t="str">
        <f>+IF(D30=0,$L$5,IF(E30=0,$L$4,IF($D$14="mayor que la meta",(IF(E30&lt;1,$L$3,(IF(AND(E30&gt;=1,E30&lt;1.03),$L$2,(IF(AND(E30&gt;=1.03,E30&lt;1.07),#REF!,$L$1)))))),IF($D$14="menor que la meta",(IF(E30&lt;=0.93,$L$1,(IF(AND(E30&gt;0.93,E30&lt;=0.97),#REF!,(IF(AND(E30&gt;0.97,E30&lt;=1),$L$2,$L$3))))))))))</f>
        <v>La meta es 0, especifique en el ANALISIS DE DATOS el resultado de la medición con respecto a la meta programada</v>
      </c>
      <c r="G30" s="61"/>
      <c r="H30" s="61"/>
      <c r="I30" s="61"/>
      <c r="J30" s="62"/>
      <c r="L30" s="63" t="e">
        <f t="shared" si="0"/>
        <v>#DIV/0!</v>
      </c>
    </row>
    <row r="31" spans="2:12" x14ac:dyDescent="0.2">
      <c r="B31" s="57" t="s">
        <v>34</v>
      </c>
      <c r="C31" s="58"/>
      <c r="D31" s="58"/>
      <c r="E31" s="64" t="e">
        <f t="shared" si="1"/>
        <v>#DIV/0!</v>
      </c>
      <c r="F31" s="79" t="str">
        <f>+IF(D31=0,$L$5,IF(E31=0,$L$4,IF($D$14="mayor que la meta",(IF(E31&lt;1,$L$3,(IF(AND(E31&gt;=1,E31&lt;1.03),$L$2,(IF(AND(E31&gt;=1.03,E31&lt;1.07),#REF!,$L$1)))))),IF($D$14="menor que la meta",(IF(E31&lt;=0.93,$L$1,(IF(AND(E31&gt;0.93,E31&lt;=0.97),#REF!,(IF(AND(E31&gt;0.97,E31&lt;=1),$L$2,$L$3))))))))))</f>
        <v>La meta es 0, especifique en el ANALISIS DE DATOS el resultado de la medición con respecto a la meta programada</v>
      </c>
      <c r="G31" s="61"/>
      <c r="H31" s="61"/>
      <c r="I31" s="61"/>
      <c r="J31" s="62"/>
      <c r="L31" s="63" t="e">
        <f t="shared" si="0"/>
        <v>#DIV/0!</v>
      </c>
    </row>
    <row r="32" spans="2:12" x14ac:dyDescent="0.2">
      <c r="B32" s="66"/>
      <c r="C32" s="67"/>
      <c r="D32" s="67"/>
      <c r="E32" s="64"/>
      <c r="F32" s="68"/>
      <c r="G32" s="61"/>
      <c r="H32" s="61"/>
      <c r="I32" s="61"/>
      <c r="J32" s="62"/>
      <c r="L32" s="63"/>
    </row>
    <row r="33" spans="2:12" hidden="1" x14ac:dyDescent="0.2">
      <c r="B33" s="66"/>
      <c r="C33" s="67"/>
      <c r="D33" s="67"/>
      <c r="E33" s="64"/>
      <c r="F33" s="68"/>
      <c r="G33" s="61"/>
      <c r="H33" s="61"/>
      <c r="I33" s="61"/>
      <c r="J33" s="62"/>
      <c r="L33" s="63"/>
    </row>
    <row r="34" spans="2:12" hidden="1" x14ac:dyDescent="0.2">
      <c r="B34" s="66"/>
      <c r="C34" s="67"/>
      <c r="D34" s="67"/>
      <c r="E34" s="64"/>
      <c r="F34" s="68"/>
      <c r="G34" s="61"/>
      <c r="H34" s="61"/>
      <c r="I34" s="61"/>
      <c r="J34" s="62"/>
      <c r="L34" s="63"/>
    </row>
    <row r="35" spans="2:12" hidden="1" x14ac:dyDescent="0.2">
      <c r="B35" s="66"/>
      <c r="C35" s="67"/>
      <c r="D35" s="67"/>
      <c r="E35" s="64"/>
      <c r="F35" s="68"/>
      <c r="G35" s="61"/>
      <c r="H35" s="61"/>
      <c r="I35" s="61"/>
      <c r="J35" s="62"/>
      <c r="L35" s="63"/>
    </row>
    <row r="36" spans="2:12" hidden="1" x14ac:dyDescent="0.2">
      <c r="B36" s="66"/>
      <c r="C36" s="67"/>
      <c r="D36" s="67"/>
      <c r="E36" s="64"/>
      <c r="F36" s="68"/>
      <c r="G36" s="61"/>
      <c r="H36" s="61"/>
      <c r="I36" s="61"/>
      <c r="J36" s="62"/>
      <c r="L36" s="63"/>
    </row>
    <row r="37" spans="2:12" x14ac:dyDescent="0.2">
      <c r="B37" s="66"/>
      <c r="C37" s="67"/>
      <c r="D37" s="67"/>
      <c r="E37" s="64"/>
      <c r="F37" s="68"/>
      <c r="G37" s="61"/>
      <c r="H37" s="61"/>
      <c r="I37" s="61"/>
      <c r="J37" s="62"/>
      <c r="L37" s="63"/>
    </row>
    <row r="38" spans="2:12" ht="26.25" customHeight="1" x14ac:dyDescent="0.2">
      <c r="B38" s="69"/>
      <c r="C38" s="28"/>
      <c r="D38" s="28"/>
      <c r="E38" s="28"/>
      <c r="F38" s="28"/>
      <c r="G38" s="28"/>
      <c r="H38" s="28"/>
      <c r="I38" s="28"/>
      <c r="J38" s="29"/>
    </row>
    <row r="39" spans="2:12" ht="26.25" customHeight="1" x14ac:dyDescent="0.2">
      <c r="B39" s="69"/>
      <c r="C39" s="28"/>
      <c r="D39" s="28"/>
      <c r="E39" s="28"/>
      <c r="F39" s="28"/>
      <c r="G39" s="28"/>
      <c r="H39" s="28"/>
      <c r="I39" s="28"/>
      <c r="J39" s="29"/>
    </row>
    <row r="40" spans="2:12" ht="26.25" customHeight="1" x14ac:dyDescent="0.2">
      <c r="B40" s="69"/>
      <c r="C40" s="28"/>
      <c r="D40" s="28"/>
      <c r="E40" s="28"/>
      <c r="F40" s="28"/>
      <c r="G40" s="28"/>
      <c r="H40" s="28"/>
      <c r="I40" s="28"/>
      <c r="J40" s="29"/>
    </row>
    <row r="41" spans="2:12" ht="26.25" customHeight="1" x14ac:dyDescent="0.2">
      <c r="B41" s="69"/>
      <c r="C41" s="28"/>
      <c r="D41" s="28"/>
      <c r="E41" s="28"/>
      <c r="F41" s="28"/>
      <c r="G41" s="28"/>
      <c r="H41" s="28"/>
      <c r="I41" s="28"/>
      <c r="J41" s="29"/>
    </row>
    <row r="42" spans="2:12" ht="26.25" customHeight="1" x14ac:dyDescent="0.2">
      <c r="B42" s="69"/>
      <c r="C42" s="28"/>
      <c r="D42" s="28"/>
      <c r="E42" s="28"/>
      <c r="F42" s="28"/>
      <c r="G42" s="28"/>
      <c r="H42" s="28"/>
      <c r="I42" s="28"/>
      <c r="J42" s="29"/>
    </row>
    <row r="43" spans="2:12" ht="26.25" customHeight="1" x14ac:dyDescent="0.2">
      <c r="B43" s="69"/>
      <c r="C43" s="28"/>
      <c r="D43" s="28"/>
      <c r="E43" s="28"/>
      <c r="F43" s="28"/>
      <c r="G43" s="28"/>
      <c r="H43" s="28"/>
      <c r="I43" s="28"/>
      <c r="J43" s="29"/>
    </row>
    <row r="44" spans="2:12" ht="26.25" customHeight="1" x14ac:dyDescent="0.2">
      <c r="B44" s="69"/>
      <c r="C44" s="28"/>
      <c r="D44" s="28"/>
      <c r="E44" s="28"/>
      <c r="F44" s="28"/>
      <c r="G44" s="28"/>
      <c r="H44" s="28"/>
      <c r="I44" s="28"/>
      <c r="J44" s="29"/>
    </row>
    <row r="45" spans="2:12" ht="26.25" customHeight="1" x14ac:dyDescent="0.2">
      <c r="B45" s="69"/>
      <c r="C45" s="28"/>
      <c r="D45" s="28"/>
      <c r="E45" s="28"/>
      <c r="F45" s="28"/>
      <c r="G45" s="28"/>
      <c r="H45" s="28"/>
      <c r="I45" s="28"/>
      <c r="J45" s="29"/>
    </row>
    <row r="46" spans="2:12" ht="26.25" customHeight="1" x14ac:dyDescent="0.2">
      <c r="B46" s="69"/>
      <c r="C46" s="28"/>
      <c r="D46" s="28"/>
      <c r="E46" s="28"/>
      <c r="F46" s="28"/>
      <c r="G46" s="28"/>
      <c r="H46" s="28"/>
      <c r="I46" s="28"/>
      <c r="J46" s="29"/>
    </row>
    <row r="47" spans="2:12" ht="26.25" customHeight="1" x14ac:dyDescent="0.2">
      <c r="B47" s="70"/>
      <c r="C47" s="31"/>
      <c r="D47" s="31"/>
      <c r="E47" s="31"/>
      <c r="F47" s="31"/>
      <c r="G47" s="31"/>
      <c r="H47" s="31"/>
      <c r="I47" s="31"/>
      <c r="J47" s="32"/>
    </row>
    <row r="48" spans="2:12" x14ac:dyDescent="0.2">
      <c r="B48" s="96" t="s">
        <v>35</v>
      </c>
      <c r="C48" s="97"/>
      <c r="D48" s="97"/>
      <c r="E48" s="97"/>
      <c r="F48" s="97"/>
      <c r="G48" s="97"/>
      <c r="H48" s="97"/>
      <c r="I48" s="97"/>
      <c r="J48" s="98"/>
    </row>
    <row r="49" spans="2:10" hidden="1" x14ac:dyDescent="0.2">
      <c r="B49" s="99"/>
      <c r="C49" s="100"/>
      <c r="D49" s="100"/>
      <c r="E49" s="100"/>
      <c r="F49" s="100"/>
      <c r="G49" s="100"/>
      <c r="H49" s="100"/>
      <c r="I49" s="100"/>
      <c r="J49" s="101"/>
    </row>
    <row r="50" spans="2:10" hidden="1" x14ac:dyDescent="0.2">
      <c r="B50" s="102"/>
      <c r="C50" s="103"/>
      <c r="D50" s="103"/>
      <c r="E50" s="103"/>
      <c r="F50" s="103"/>
      <c r="G50" s="103"/>
      <c r="H50" s="103"/>
      <c r="I50" s="103"/>
      <c r="J50" s="104"/>
    </row>
    <row r="51" spans="2:10" x14ac:dyDescent="0.2">
      <c r="B51" s="105"/>
      <c r="C51" s="106"/>
      <c r="D51" s="106"/>
      <c r="E51" s="106"/>
      <c r="F51" s="106"/>
      <c r="G51" s="106"/>
      <c r="H51" s="106"/>
      <c r="I51" s="106"/>
      <c r="J51" s="107"/>
    </row>
    <row r="52" spans="2:10" ht="19.5" customHeight="1" x14ac:dyDescent="0.2">
      <c r="B52" s="122" t="s">
        <v>36</v>
      </c>
      <c r="C52" s="123"/>
      <c r="D52" s="123"/>
      <c r="E52" s="123"/>
      <c r="F52" s="123"/>
      <c r="G52" s="123"/>
      <c r="H52" s="123"/>
      <c r="I52" s="123"/>
      <c r="J52" s="124"/>
    </row>
    <row r="53" spans="2:10" ht="35.25" customHeight="1" x14ac:dyDescent="0.2">
      <c r="B53" s="71" t="s">
        <v>37</v>
      </c>
      <c r="C53" s="108" t="s">
        <v>38</v>
      </c>
      <c r="D53" s="108"/>
      <c r="E53" s="108"/>
      <c r="F53" s="108"/>
      <c r="G53" s="108"/>
      <c r="H53" s="108"/>
      <c r="I53" s="108"/>
      <c r="J53" s="109"/>
    </row>
    <row r="54" spans="2:10" ht="35.25" customHeight="1" x14ac:dyDescent="0.2">
      <c r="B54" s="72"/>
      <c r="C54" s="110" t="s">
        <v>39</v>
      </c>
      <c r="D54" s="110"/>
      <c r="E54" s="110"/>
      <c r="F54" s="110"/>
      <c r="G54" s="110"/>
      <c r="H54" s="110"/>
      <c r="I54" s="110"/>
      <c r="J54" s="111"/>
    </row>
    <row r="55" spans="2:10" ht="35.25" customHeight="1" x14ac:dyDescent="0.2">
      <c r="B55" s="73"/>
      <c r="C55" s="110" t="s">
        <v>40</v>
      </c>
      <c r="D55" s="110"/>
      <c r="E55" s="110"/>
      <c r="F55" s="110"/>
      <c r="G55" s="110"/>
      <c r="H55" s="110"/>
      <c r="I55" s="110"/>
      <c r="J55" s="111"/>
    </row>
    <row r="56" spans="2:10" ht="35.25" customHeight="1" x14ac:dyDescent="0.2">
      <c r="B56" s="74"/>
      <c r="C56" s="110" t="s">
        <v>41</v>
      </c>
      <c r="D56" s="110"/>
      <c r="E56" s="110"/>
      <c r="F56" s="110"/>
      <c r="G56" s="110"/>
      <c r="H56" s="110"/>
      <c r="I56" s="110"/>
      <c r="J56" s="111"/>
    </row>
    <row r="57" spans="2:10" ht="35.25" customHeight="1" x14ac:dyDescent="0.2">
      <c r="B57" s="75" t="s">
        <v>42</v>
      </c>
      <c r="C57" s="90" t="s">
        <v>43</v>
      </c>
      <c r="D57" s="90"/>
      <c r="E57" s="90"/>
      <c r="F57" s="90"/>
      <c r="G57" s="90"/>
      <c r="H57" s="90"/>
      <c r="I57" s="90"/>
      <c r="J57" s="91"/>
    </row>
    <row r="58" spans="2:10" x14ac:dyDescent="0.2">
      <c r="B58" s="33"/>
      <c r="C58" s="33"/>
      <c r="D58" s="33"/>
      <c r="E58" s="33"/>
      <c r="F58" s="33"/>
      <c r="G58" s="33"/>
      <c r="H58" s="33"/>
      <c r="I58" s="33"/>
      <c r="J58" s="33"/>
    </row>
    <row r="59" spans="2:10" x14ac:dyDescent="0.2">
      <c r="B59" s="33"/>
      <c r="C59" s="33"/>
      <c r="D59" s="33"/>
      <c r="E59" s="33"/>
      <c r="F59" s="33"/>
      <c r="G59" s="33"/>
      <c r="H59" s="33"/>
      <c r="I59" s="33"/>
      <c r="J59" s="33"/>
    </row>
  </sheetData>
  <mergeCells count="20">
    <mergeCell ref="B1:J1"/>
    <mergeCell ref="C5:D5"/>
    <mergeCell ref="F5:H5"/>
    <mergeCell ref="D2:I4"/>
    <mergeCell ref="B6:D6"/>
    <mergeCell ref="F6:G6"/>
    <mergeCell ref="C57:J57"/>
    <mergeCell ref="J7:J8"/>
    <mergeCell ref="B14:C14"/>
    <mergeCell ref="B48:J48"/>
    <mergeCell ref="B49:J51"/>
    <mergeCell ref="C53:J53"/>
    <mergeCell ref="C54:J54"/>
    <mergeCell ref="I7:I8"/>
    <mergeCell ref="B7:D8"/>
    <mergeCell ref="F7:G8"/>
    <mergeCell ref="H7:H8"/>
    <mergeCell ref="C55:J55"/>
    <mergeCell ref="C56:J56"/>
    <mergeCell ref="B52:J52"/>
  </mergeCells>
  <conditionalFormatting sqref="B14:C17">
    <cfRule type="expression" dxfId="9" priority="9" stopIfTrue="1">
      <formula>D14="menor que la meta"</formula>
    </cfRule>
    <cfRule type="expression" dxfId="8" priority="10" stopIfTrue="1">
      <formula>D14="mayor que la meta"</formula>
    </cfRule>
  </conditionalFormatting>
  <conditionalFormatting sqref="D14:D17">
    <cfRule type="cellIs" dxfId="7" priority="4" stopIfTrue="1" operator="equal">
      <formula>"menor que la meta"</formula>
    </cfRule>
    <cfRule type="cellIs" dxfId="6" priority="5" stopIfTrue="1" operator="equal">
      <formula>"mayor que la meta"</formula>
    </cfRule>
  </conditionalFormatting>
  <conditionalFormatting sqref="E20:E37">
    <cfRule type="expression" dxfId="5" priority="11" stopIfTrue="1">
      <formula>$F20=#REF!</formula>
    </cfRule>
    <cfRule type="expression" dxfId="4" priority="12" stopIfTrue="1">
      <formula>$F20=$L$2</formula>
    </cfRule>
    <cfRule type="expression" dxfId="3" priority="13" stopIfTrue="1">
      <formula>$F20=$L$3</formula>
    </cfRule>
  </conditionalFormatting>
  <conditionalFormatting sqref="C20:D37">
    <cfRule type="expression" dxfId="2" priority="14" stopIfTrue="1">
      <formula>OR($F20=#REF!,$F20=$L$1)</formula>
    </cfRule>
    <cfRule type="expression" dxfId="1" priority="15" stopIfTrue="1">
      <formula>$F20=$L$2</formula>
    </cfRule>
    <cfRule type="expression" dxfId="0" priority="16" stopIfTrue="1">
      <formula>$F20=$L$3</formula>
    </cfRule>
  </conditionalFormatting>
  <dataValidations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14:D17">
      <formula1>"mayor que la meta, menor que la meta"</formula1>
    </dataValidation>
    <dataValidation showInputMessage="1" showErrorMessage="1" sqref="E14:E17"/>
    <dataValidation errorStyle="information" showInputMessage="1" errorTitle="Opciones permitidas" error="Mensual_x000a_Bimensual_x000a_Trimestral_x000a_Semestral_x000a_Anual" promptTitle="Opciones sugeridas" prompt="Mensual, Bimensual, Trimestral, Semestral o Anual" sqref="J7:J8"/>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Header>&amp;L&amp;G</oddHeader>
    <oddFooter>&amp;L&amp;"Futura Std Book,Normal"&amp;8Código: IM-ECI-03&amp;C&amp;"Futura Std Book,Normal"&amp;8Versión 03
COPIA CONTROLADA&amp;R&amp;"Futura Std Book,Normal"&amp;8Página &amp;P de &amp;N</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Ficha tecnica indicador</vt:lpstr>
      <vt:lpstr>Ficha medicion indicador</vt:lpstr>
      <vt:lpstr>'Ficha medicion indicador'!Área_de_impresión</vt:lpstr>
      <vt:lpstr>'Ficha tecnica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Adriana Lozano Andrade</cp:lastModifiedBy>
  <cp:lastPrinted>2014-08-14T21:54:24Z</cp:lastPrinted>
  <dcterms:created xsi:type="dcterms:W3CDTF">2007-03-27T20:35:29Z</dcterms:created>
  <dcterms:modified xsi:type="dcterms:W3CDTF">2017-04-04T21:50:16Z</dcterms:modified>
</cp:coreProperties>
</file>