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5. Programas\"/>
    </mc:Choice>
  </mc:AlternateContent>
  <bookViews>
    <workbookView xWindow="0" yWindow="0" windowWidth="20490" windowHeight="6555" activeTab="1"/>
  </bookViews>
  <sheets>
    <sheet name="Ficha Técnica Indicador" sheetId="4" r:id="rId1"/>
    <sheet name="Ficha de Medición" sheetId="5" r:id="rId2"/>
    <sheet name="Soporte" sheetId="6" r:id="rId3"/>
  </sheets>
  <calcPr calcId="152511"/>
</workbook>
</file>

<file path=xl/calcChain.xml><?xml version="1.0" encoding="utf-8"?>
<calcChain xmlns="http://schemas.openxmlformats.org/spreadsheetml/2006/main">
  <c r="H61" i="6" l="1"/>
  <c r="F7" i="5"/>
  <c r="F24" i="5"/>
  <c r="F25" i="5"/>
  <c r="F26" i="5"/>
  <c r="F27" i="5"/>
  <c r="F28" i="5"/>
  <c r="F29" i="5"/>
  <c r="F30" i="5"/>
  <c r="F31" i="5"/>
  <c r="F32" i="5"/>
  <c r="L32" i="5"/>
  <c r="E32" i="5"/>
  <c r="L31" i="5"/>
  <c r="E31" i="5"/>
  <c r="L30" i="5"/>
  <c r="E30" i="5"/>
  <c r="L29" i="5"/>
  <c r="E29" i="5"/>
  <c r="L28" i="5"/>
  <c r="E28" i="5"/>
  <c r="L27" i="5"/>
  <c r="E27" i="5"/>
  <c r="L26" i="5"/>
  <c r="E26" i="5"/>
  <c r="L25" i="5"/>
  <c r="E25" i="5"/>
  <c r="L24" i="5"/>
  <c r="E24" i="5"/>
  <c r="L23" i="5"/>
  <c r="E23" i="5"/>
  <c r="F23" i="5"/>
  <c r="L22" i="5"/>
  <c r="E22" i="5"/>
  <c r="F22" i="5"/>
  <c r="L21" i="5"/>
  <c r="E21" i="5"/>
  <c r="F21" i="5"/>
</calcChain>
</file>

<file path=xl/comments1.xml><?xml version="1.0" encoding="utf-8"?>
<comments xmlns="http://schemas.openxmlformats.org/spreadsheetml/2006/main">
  <authors>
    <author>Owner</author>
  </authors>
  <commentList>
    <comment ref="H7" authorId="0" shapeId="0">
      <text>
        <r>
          <rPr>
            <b/>
            <sz val="9"/>
            <color indexed="81"/>
            <rFont val="Tahoma"/>
            <family val="2"/>
          </rPr>
          <t>corresponde al Nivel de referencia de la ficha tecnica del indicador</t>
        </r>
      </text>
    </comment>
    <comment ref="J7"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E7" authorId="0" shapeId="0">
      <text>
        <r>
          <rPr>
            <b/>
            <sz val="9"/>
            <color indexed="81"/>
            <rFont val="Tahoma"/>
            <family val="2"/>
          </rPr>
          <t>Luz Marina Acosta Alvarez:</t>
        </r>
        <r>
          <rPr>
            <sz val="9"/>
            <color indexed="81"/>
            <rFont val="Tahoma"/>
            <family val="2"/>
          </rPr>
          <t xml:space="preserve">
fecha de la última evaluación</t>
        </r>
      </text>
    </comment>
    <comment ref="I7"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<sst xmlns="http://schemas.openxmlformats.org/spreadsheetml/2006/main" count="95" uniqueCount="87">
  <si>
    <t>Nombre del indicador</t>
  </si>
  <si>
    <t>Objetivo del indicador</t>
  </si>
  <si>
    <t xml:space="preserve">Formula:          </t>
  </si>
  <si>
    <t xml:space="preserve">Escala:            </t>
  </si>
  <si>
    <t xml:space="preserve">Fuentes de Datos: </t>
  </si>
  <si>
    <t>Tipo de Indicador</t>
  </si>
  <si>
    <t>Períodicidad Cálculo:</t>
  </si>
  <si>
    <t>Tendencia</t>
  </si>
  <si>
    <t>Nivel de referencia:</t>
  </si>
  <si>
    <t>Criterio para establecer el nivel de referencia:</t>
  </si>
  <si>
    <t>Nivel de Desagregación:</t>
  </si>
  <si>
    <t xml:space="preserve">Metodo de Graficación: </t>
  </si>
  <si>
    <t>RESPONSABILIDADES</t>
  </si>
  <si>
    <t>Responsable del Cálculo:</t>
  </si>
  <si>
    <t>Responsable del Seguimiento y Analisis:</t>
  </si>
  <si>
    <t>Observaciones:</t>
  </si>
  <si>
    <t>FICHA TECNICA DE INDICADORES</t>
  </si>
  <si>
    <t>Se busca medir el aumento de arribo de embarcaciones de recreo a Colombia</t>
  </si>
  <si>
    <t>Porcentaje</t>
  </si>
  <si>
    <t>Impacto</t>
  </si>
  <si>
    <t>Anual</t>
  </si>
  <si>
    <t>Creciente</t>
  </si>
  <si>
    <t>Barras</t>
  </si>
  <si>
    <t>Asesor de Turismo Náutico</t>
  </si>
  <si>
    <t>Historica</t>
  </si>
  <si>
    <t>Gerencia de Planeación</t>
  </si>
  <si>
    <t>FICHA TECNICA DE INDICADOR DEL PORCENTAJE DE  PROYECTOS EVALUADOS</t>
  </si>
  <si>
    <t>Cumple la meta, se recomienda hacer seguimiento para no sobrepasar el límite.</t>
  </si>
  <si>
    <t>Advertencia: No se cumplió la meta esperada para el periodo.</t>
  </si>
  <si>
    <t>No hay medición</t>
  </si>
  <si>
    <t>Información del indicador</t>
  </si>
  <si>
    <t>Período reportado</t>
  </si>
  <si>
    <t>La meta es 0, especifique en el ANALISIS DE DATOS el resultado de la medición con respecto a la meta programada</t>
  </si>
  <si>
    <t>Nombre del indicador:</t>
  </si>
  <si>
    <t>Fórmula</t>
  </si>
  <si>
    <t>Meta</t>
  </si>
  <si>
    <t>Resultado del período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</si>
  <si>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</si>
  <si>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</si>
  <si>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</si>
  <si>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</si>
  <si>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</si>
  <si>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</si>
  <si>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</si>
  <si>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</si>
  <si>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</si>
  <si>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</si>
  <si>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</si>
  <si>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</si>
  <si>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</si>
  <si>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</si>
  <si>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</si>
  <si>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</si>
  <si>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</si>
  <si>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</si>
  <si>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</si>
  <si>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</si>
  <si>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</si>
  <si>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</si>
  <si>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</si>
  <si>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</si>
  <si>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</si>
  <si>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</si>
  <si>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Proceso: Programas Fontur</t>
  </si>
  <si>
    <t>Número de embarcaciones de recreo arribadas en Colombia</t>
  </si>
  <si>
    <t>Fecha de arribo</t>
  </si>
  <si>
    <t>Origen</t>
  </si>
  <si>
    <t>No. Pasajeros</t>
  </si>
  <si>
    <t>Año anterior (X-1)</t>
  </si>
  <si>
    <t>Año de medición (X)</t>
  </si>
  <si>
    <t>Total embarcaciones Año  X</t>
  </si>
  <si>
    <t>Vriación porcentual</t>
  </si>
  <si>
    <t>Variación numérica</t>
  </si>
  <si>
    <t>(Número de embarcaciones de recreo arribadas en el año X/ Número de embarcaciones de recreo arribadas en el año X-1) *100</t>
  </si>
  <si>
    <r>
      <rPr>
        <b/>
        <sz val="12"/>
        <rFont val="Futura Std Book"/>
        <family val="2"/>
      </rPr>
      <t>Objetivo del Proceso:</t>
    </r>
    <r>
      <rPr>
        <sz val="12"/>
        <rFont val="Futura Std Book"/>
        <family val="2"/>
      </rPr>
      <t xml:space="preserve"> Brindar el acompañamiento necesario a las regiones del pais, aportantes de la contribución pafafiscal y los diferentes proponentes que puedan presentar proyectos a Fontur.</t>
    </r>
  </si>
  <si>
    <t>Total embarcaciones Año X-1</t>
  </si>
  <si>
    <t>Ciudad llegada</t>
  </si>
  <si>
    <t>Gerencia de Competitividad y Apoyo a las Regiones</t>
  </si>
  <si>
    <r>
      <t xml:space="preserve">Proceso: </t>
    </r>
    <r>
      <rPr>
        <sz val="10"/>
        <color rgb="FFA21984"/>
        <rFont val="Futura Std Book"/>
        <family val="2"/>
      </rPr>
      <t>Programas Fontur</t>
    </r>
  </si>
  <si>
    <t>Informe comparativo de arribos de embarcaciones de recreo en Colombia</t>
  </si>
  <si>
    <t>El Asesor de Turismo Náutico solicitará a la Dirección General Maritima - DIMAR la información de arribos de embarcaciones de recreo en Colombia, a través de su Sistema de Registro de Avisos de Arribo - SITMAR.</t>
  </si>
  <si>
    <t>INFORME COMPARATIVO DE ARRIBOS DE EMBARCACIONES
 DE RECREO EN COLOMBIA AÑO _____  VS AÑO_________</t>
  </si>
  <si>
    <t>Código</t>
  </si>
  <si>
    <t>Versión</t>
  </si>
  <si>
    <t>Vigencia</t>
  </si>
  <si>
    <t>F-MPF-17</t>
  </si>
  <si>
    <t>03-otc-2018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</si>
</sst>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0\ &quot;€&quot;;\-#,##0.00\ &quot;€&quot;"/>
    <numFmt numFmtId="165" formatCode="0.0%"/>
    <numFmt numFmtId="166" formatCode="_ * #,##0.00_ ;_ * \-#,##0.00_ ;_ * &quot;-&quot;??_ ;_ @_ "/>
    <numFmt numFmtId="167" formatCode="_-* #,##0.00\ _€_-;\-* #,##0.00\ _€_-;_-* &quot;-&quot;??\ _€_-;_-@_-"/>
    <numFmt numFmtId="168" formatCode="_-* #,##0.0000\ _€_-;\-* #,##0.0000\ _€_-;_-* &quot;-&quot;??\ _€_-;_-@_-"/>
    <numFmt numFmtId="169" formatCode="_ * #,##0.0000_ ;_ * \-#,##0.0000_ ;_ * &quot;-&quot;??_ ;_ @_ "/>
    <numFmt numFmtId="170" formatCode="_ * #,##0_ ;_ * \-#,##0_ ;_ * &quot;-&quot;??_ ;_ @_ "/>
    <numFmt numFmtId="171" formatCode="_ * #,##0.0_ ;_ * \-#,##0.0_ ;_ * &quot;-&quot;??_ ;_ @_ "/>
  </numFmts>
  <fonts count="26"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Arial"/>
      <family val="2"/>
    </font>
    <font>
      <sz val="12"/>
      <name val="Arial"/>
      <family val="2"/>
    </font>
    <font>
      <b/>
      <sz val="12"/>
      <name val="Futura Std Book"/>
      <family val="2"/>
    </font>
    <font>
      <sz val="12"/>
      <name val="Futura Std Book"/>
      <family val="2"/>
    </font>
    <font>
      <i/>
      <sz val="12"/>
      <name val="Futura Std Book"/>
      <family val="2"/>
    </font>
    <font>
      <sz val="12"/>
      <color theme="1"/>
      <name val="Futura Std Book"/>
      <family val="2"/>
    </font>
    <font>
      <sz val="8"/>
      <name val="Futura Std Book"/>
      <family val="2"/>
    </font>
    <font>
      <sz val="10"/>
      <name val="Arial"/>
      <family val="2"/>
    </font>
    <font>
      <sz val="10"/>
      <name val="Futura Std Book"/>
      <family val="2"/>
    </font>
    <font>
      <b/>
      <sz val="10"/>
      <name val="Futura Std Book"/>
      <family val="2"/>
    </font>
    <font>
      <b/>
      <sz val="10"/>
      <color rgb="FFA21984"/>
      <name val="Futura Std Book"/>
      <family val="2"/>
    </font>
    <font>
      <sz val="9"/>
      <color indexed="81"/>
      <name val="Tahoma"/>
      <family val="2"/>
    </font>
    <font>
      <b/>
      <i/>
      <sz val="10"/>
      <name val="Futura Std Book"/>
      <family val="2"/>
    </font>
    <font>
      <sz val="9"/>
      <name val="Futura Std Book"/>
      <family val="2"/>
    </font>
    <font>
      <i/>
      <sz val="10"/>
      <name val="Futura Std Book"/>
      <family val="2"/>
    </font>
    <font>
      <sz val="10"/>
      <color rgb="FFA21984"/>
      <name val="Futura Std Book"/>
      <family val="2"/>
    </font>
    <font>
      <sz val="10"/>
      <color indexed="12"/>
      <name val="Futura Std Book"/>
      <family val="2"/>
    </font>
    <font>
      <b/>
      <sz val="10"/>
      <color theme="0"/>
      <name val="Futura Std Book"/>
      <family val="2"/>
    </font>
    <font>
      <b/>
      <i/>
      <sz val="10"/>
      <color indexed="10"/>
      <name val="Futura Std Book"/>
      <family val="2"/>
    </font>
    <font>
      <b/>
      <sz val="12"/>
      <color rgb="FFA21984"/>
      <name val="Futura Std Book"/>
      <family val="2"/>
    </font>
    <font>
      <i/>
      <sz val="10"/>
      <color indexed="12"/>
      <name val="Futura Std Book"/>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9" fontId="1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cellStyleXfs>
  <cellXfs count="145">
    <xf numFmtId="0" fontId="0" fillId="0" borderId="0" xfId="0"/>
    <xf numFmtId="0" fontId="5" fillId="0" borderId="0" xfId="5" applyFont="1"/>
    <xf numFmtId="0" fontId="6" fillId="0" borderId="0" xfId="5" applyFont="1"/>
    <xf numFmtId="0" fontId="5" fillId="0" borderId="0" xfId="5" applyFont="1" applyBorder="1"/>
    <xf numFmtId="0" fontId="6" fillId="0" borderId="0" xfId="5" applyFont="1" applyAlignment="1">
      <alignment vertical="center"/>
    </xf>
    <xf numFmtId="0" fontId="5" fillId="0" borderId="0" xfId="5" applyFont="1" applyAlignment="1">
      <alignment vertical="center"/>
    </xf>
    <xf numFmtId="0" fontId="5" fillId="3" borderId="0" xfId="5" applyFont="1" applyFill="1" applyAlignment="1">
      <alignment vertical="center"/>
    </xf>
    <xf numFmtId="0" fontId="8" fillId="0" borderId="1" xfId="5" applyFont="1" applyFill="1" applyBorder="1" applyAlignment="1">
      <alignment horizontal="left" vertical="center" wrapText="1"/>
    </xf>
    <xf numFmtId="0" fontId="8" fillId="0" borderId="1" xfId="5" applyFont="1" applyFill="1" applyBorder="1" applyAlignment="1">
      <alignment vertical="center" wrapText="1"/>
    </xf>
    <xf numFmtId="0" fontId="8" fillId="3" borderId="1" xfId="5" applyFont="1" applyFill="1" applyBorder="1" applyAlignment="1">
      <alignment vertical="center" wrapText="1"/>
    </xf>
    <xf numFmtId="0" fontId="8" fillId="3" borderId="1" xfId="5" applyFont="1" applyFill="1" applyBorder="1" applyAlignment="1">
      <alignment horizontal="left" vertical="center" wrapText="1"/>
    </xf>
    <xf numFmtId="0" fontId="10" fillId="0" borderId="0" xfId="5" applyFont="1"/>
    <xf numFmtId="0" fontId="10" fillId="0" borderId="2" xfId="5" applyFont="1" applyBorder="1"/>
    <xf numFmtId="0" fontId="10" fillId="0" borderId="3" xfId="5" applyFont="1" applyBorder="1"/>
    <xf numFmtId="0" fontId="0" fillId="0" borderId="3" xfId="0" applyBorder="1"/>
    <xf numFmtId="0" fontId="10" fillId="0" borderId="4" xfId="5" applyFont="1" applyBorder="1"/>
    <xf numFmtId="0" fontId="7" fillId="0" borderId="5" xfId="5" applyFont="1" applyFill="1" applyBorder="1" applyAlignment="1">
      <alignment vertical="center" wrapText="1"/>
    </xf>
    <xf numFmtId="0" fontId="11" fillId="0" borderId="6" xfId="5" applyFont="1" applyFill="1" applyBorder="1" applyAlignment="1">
      <alignment vertical="center" wrapText="1"/>
    </xf>
    <xf numFmtId="0" fontId="9" fillId="0" borderId="7" xfId="5" applyFont="1" applyFill="1" applyBorder="1" applyAlignment="1">
      <alignment horizontal="center" vertical="center" wrapText="1"/>
    </xf>
    <xf numFmtId="0" fontId="9" fillId="0" borderId="8" xfId="5" applyFont="1" applyFill="1" applyBorder="1" applyAlignment="1">
      <alignment horizontal="center" vertical="center" wrapText="1"/>
    </xf>
    <xf numFmtId="0" fontId="11" fillId="0" borderId="9" xfId="5" applyFont="1" applyFill="1" applyBorder="1" applyAlignment="1">
      <alignment vertical="center" wrapText="1"/>
    </xf>
    <xf numFmtId="165" fontId="8" fillId="3" borderId="1" xfId="5" applyNumberFormat="1" applyFont="1" applyFill="1" applyBorder="1" applyAlignment="1">
      <alignment horizontal="left" vertical="center" wrapText="1"/>
    </xf>
    <xf numFmtId="0" fontId="15" fillId="2" borderId="28" xfId="0" applyFont="1" applyFill="1" applyBorder="1" applyAlignment="1">
      <alignment horizontal="center" vertical="center" wrapText="1"/>
    </xf>
    <xf numFmtId="0" fontId="7" fillId="0" borderId="1" xfId="5" applyFont="1" applyFill="1" applyBorder="1" applyAlignment="1">
      <alignment vertical="center" wrapText="1"/>
    </xf>
    <xf numFmtId="0" fontId="7" fillId="3" borderId="1" xfId="5" applyFont="1" applyFill="1" applyBorder="1" applyAlignment="1">
      <alignment vertical="center" wrapText="1"/>
    </xf>
    <xf numFmtId="0" fontId="7" fillId="0" borderId="1" xfId="0" applyFont="1" applyFill="1" applyBorder="1" applyAlignment="1">
      <alignment horizontal="justify" vertical="top" wrapText="1"/>
    </xf>
    <xf numFmtId="0" fontId="7" fillId="0" borderId="1" xfId="0" applyFont="1" applyFill="1" applyBorder="1" applyAlignment="1">
      <alignment vertical="top" wrapText="1"/>
    </xf>
    <xf numFmtId="0" fontId="0" fillId="0" borderId="29" xfId="0" applyBorder="1"/>
    <xf numFmtId="0" fontId="15" fillId="4" borderId="29" xfId="0" applyFont="1" applyFill="1" applyBorder="1" applyAlignment="1">
      <alignment horizontal="center" vertical="center" wrapText="1"/>
    </xf>
    <xf numFmtId="9" fontId="15" fillId="2" borderId="28" xfId="6" applyNumberFormat="1" applyFont="1" applyFill="1" applyBorder="1" applyAlignment="1">
      <alignment horizontal="center" vertical="center" wrapText="1"/>
    </xf>
    <xf numFmtId="0" fontId="17" fillId="0" borderId="10" xfId="4" applyFont="1" applyBorder="1" applyAlignment="1" applyProtection="1">
      <protection locked="0"/>
    </xf>
    <xf numFmtId="0" fontId="17" fillId="0" borderId="11" xfId="4" applyFont="1" applyBorder="1" applyAlignment="1" applyProtection="1">
      <protection locked="0"/>
    </xf>
    <xf numFmtId="0" fontId="18" fillId="0" borderId="12" xfId="4" applyFont="1" applyBorder="1" applyAlignment="1" applyProtection="1">
      <protection locked="0"/>
    </xf>
    <xf numFmtId="0" fontId="19" fillId="0" borderId="0" xfId="4" applyFont="1" applyAlignment="1" applyProtection="1">
      <protection hidden="1"/>
    </xf>
    <xf numFmtId="0" fontId="19" fillId="0" borderId="0" xfId="4" applyFont="1" applyAlignment="1"/>
    <xf numFmtId="0" fontId="17" fillId="0" borderId="13" xfId="4" applyFont="1" applyBorder="1" applyAlignment="1" applyProtection="1">
      <protection locked="0"/>
    </xf>
    <xf numFmtId="0" fontId="17" fillId="0" borderId="0" xfId="4" applyFont="1" applyBorder="1" applyAlignment="1" applyProtection="1">
      <protection locked="0"/>
    </xf>
    <xf numFmtId="0" fontId="18" fillId="0" borderId="14" xfId="4" applyFont="1" applyBorder="1" applyAlignment="1" applyProtection="1">
      <alignment vertical="center"/>
      <protection locked="0"/>
    </xf>
    <xf numFmtId="0" fontId="13" fillId="3" borderId="15" xfId="4" applyFont="1" applyFill="1" applyBorder="1" applyAlignment="1" applyProtection="1">
      <alignment horizontal="left"/>
      <protection locked="0"/>
    </xf>
    <xf numFmtId="0" fontId="13" fillId="3" borderId="16" xfId="4" applyFont="1" applyFill="1" applyBorder="1" applyAlignment="1" applyProtection="1">
      <alignment horizontal="left"/>
      <protection locked="0"/>
    </xf>
    <xf numFmtId="0" fontId="18" fillId="3" borderId="17" xfId="4" applyFont="1" applyFill="1" applyBorder="1" applyAlignment="1" applyProtection="1">
      <alignment horizontal="left" vertical="top"/>
      <protection locked="0"/>
    </xf>
    <xf numFmtId="0" fontId="19" fillId="3" borderId="0" xfId="4" applyFont="1" applyFill="1" applyAlignment="1" applyProtection="1">
      <protection hidden="1"/>
    </xf>
    <xf numFmtId="0" fontId="19" fillId="3" borderId="0" xfId="4" applyFont="1" applyFill="1" applyAlignment="1"/>
    <xf numFmtId="0" fontId="15" fillId="2" borderId="19" xfId="4" applyFont="1" applyFill="1" applyBorder="1" applyAlignment="1">
      <alignment vertical="center" wrapText="1"/>
    </xf>
    <xf numFmtId="0" fontId="15" fillId="2" borderId="19" xfId="4" applyFont="1" applyFill="1" applyBorder="1" applyAlignment="1" applyProtection="1">
      <alignment horizontal="center" vertical="center" wrapText="1"/>
      <protection locked="0"/>
    </xf>
    <xf numFmtId="0" fontId="21" fillId="4" borderId="20" xfId="4" applyFont="1" applyFill="1" applyBorder="1" applyAlignment="1" applyProtection="1">
      <alignment horizontal="left" vertical="center" wrapText="1"/>
      <protection locked="0"/>
    </xf>
    <xf numFmtId="0" fontId="17" fillId="3" borderId="0" xfId="4" applyFont="1" applyFill="1" applyAlignment="1" applyProtection="1">
      <alignment horizontal="center" vertical="center" wrapText="1"/>
      <protection hidden="1"/>
    </xf>
    <xf numFmtId="0" fontId="17" fillId="3" borderId="0" xfId="4" applyFont="1" applyFill="1" applyAlignment="1" applyProtection="1">
      <protection hidden="1"/>
    </xf>
    <xf numFmtId="0" fontId="17" fillId="3" borderId="0" xfId="4" applyFont="1" applyFill="1" applyAlignment="1">
      <alignment horizontal="center" vertical="center" wrapText="1"/>
    </xf>
    <xf numFmtId="0" fontId="15" fillId="2" borderId="22" xfId="4" applyFont="1" applyFill="1" applyBorder="1" applyAlignment="1" applyProtection="1">
      <alignment horizontal="center" vertical="center" wrapText="1"/>
      <protection locked="0"/>
    </xf>
    <xf numFmtId="0" fontId="14" fillId="2" borderId="23" xfId="4" applyFont="1" applyFill="1" applyBorder="1" applyAlignment="1" applyProtection="1">
      <alignment horizontal="center" vertical="center"/>
      <protection locked="0"/>
    </xf>
    <xf numFmtId="0" fontId="17" fillId="3" borderId="0" xfId="4" applyFont="1" applyFill="1" applyProtection="1">
      <protection hidden="1"/>
    </xf>
    <xf numFmtId="0" fontId="17" fillId="3" borderId="0" xfId="4" applyFont="1" applyFill="1"/>
    <xf numFmtId="0" fontId="14" fillId="3" borderId="24" xfId="4" applyFont="1" applyFill="1" applyBorder="1" applyAlignment="1" applyProtection="1">
      <alignment horizontal="center" vertical="top" wrapText="1"/>
      <protection locked="0"/>
    </xf>
    <xf numFmtId="0" fontId="13" fillId="3" borderId="24" xfId="4" applyFont="1" applyFill="1" applyBorder="1" applyAlignment="1" applyProtection="1">
      <alignment horizontal="center" vertical="top" wrapText="1"/>
      <protection locked="0"/>
    </xf>
    <xf numFmtId="0" fontId="19" fillId="3" borderId="0" xfId="4" applyFont="1" applyFill="1" applyProtection="1">
      <protection hidden="1"/>
    </xf>
    <xf numFmtId="0" fontId="19" fillId="3" borderId="0" xfId="4" applyFont="1" applyFill="1"/>
    <xf numFmtId="0" fontId="19" fillId="3" borderId="10" xfId="4" applyFont="1" applyFill="1" applyBorder="1" applyProtection="1">
      <protection locked="0"/>
    </xf>
    <xf numFmtId="0" fontId="19" fillId="3" borderId="11" xfId="4" applyFont="1" applyFill="1" applyBorder="1" applyProtection="1">
      <protection locked="0"/>
    </xf>
    <xf numFmtId="0" fontId="19" fillId="3" borderId="12" xfId="4" applyFont="1" applyFill="1" applyBorder="1" applyProtection="1">
      <protection locked="0"/>
    </xf>
    <xf numFmtId="0" fontId="19" fillId="3" borderId="13" xfId="4" applyFont="1" applyFill="1" applyBorder="1" applyProtection="1">
      <protection locked="0"/>
    </xf>
    <xf numFmtId="0" fontId="19" fillId="3" borderId="0" xfId="4" applyFont="1" applyFill="1" applyBorder="1" applyProtection="1">
      <protection locked="0"/>
    </xf>
    <xf numFmtId="0" fontId="19" fillId="3" borderId="14" xfId="4" applyFont="1" applyFill="1" applyBorder="1" applyProtection="1">
      <protection locked="0"/>
    </xf>
    <xf numFmtId="0" fontId="23" fillId="3" borderId="0" xfId="4" applyFont="1" applyFill="1" applyBorder="1" applyProtection="1">
      <protection locked="0"/>
    </xf>
    <xf numFmtId="0" fontId="14" fillId="3" borderId="24" xfId="4" applyFont="1" applyFill="1" applyBorder="1" applyAlignment="1" applyProtection="1">
      <alignment horizontal="center" vertical="center"/>
      <protection locked="0"/>
    </xf>
    <xf numFmtId="0" fontId="13" fillId="3" borderId="0" xfId="4" applyFont="1" applyFill="1" applyBorder="1" applyAlignment="1" applyProtection="1">
      <alignment horizontal="center"/>
      <protection locked="0"/>
    </xf>
    <xf numFmtId="0" fontId="13" fillId="3" borderId="24" xfId="4" applyFont="1" applyFill="1" applyBorder="1" applyAlignment="1" applyProtection="1">
      <alignment horizontal="left" vertical="justify"/>
      <protection locked="0"/>
    </xf>
    <xf numFmtId="9" fontId="13" fillId="3" borderId="24" xfId="6" applyFont="1" applyFill="1" applyBorder="1" applyAlignment="1" applyProtection="1">
      <alignment horizontal="center"/>
      <protection locked="0"/>
    </xf>
    <xf numFmtId="165" fontId="21" fillId="3" borderId="24" xfId="6" applyNumberFormat="1" applyFont="1" applyFill="1" applyBorder="1" applyAlignment="1" applyProtection="1">
      <alignment horizontal="center"/>
      <protection locked="0"/>
    </xf>
    <xf numFmtId="0" fontId="13" fillId="3" borderId="0" xfId="7" applyNumberFormat="1" applyFont="1" applyFill="1" applyBorder="1" applyAlignment="1" applyProtection="1">
      <alignment horizontal="center"/>
      <protection locked="0"/>
    </xf>
    <xf numFmtId="9" fontId="13" fillId="3" borderId="0" xfId="8" applyFont="1" applyFill="1" applyBorder="1" applyAlignment="1" applyProtection="1">
      <alignment horizontal="left"/>
    </xf>
    <xf numFmtId="167" fontId="13" fillId="3" borderId="0" xfId="9" applyFont="1" applyFill="1" applyBorder="1" applyAlignment="1" applyProtection="1">
      <alignment horizontal="left"/>
      <protection locked="0"/>
    </xf>
    <xf numFmtId="9" fontId="13" fillId="3" borderId="0" xfId="8" applyFont="1" applyFill="1" applyBorder="1" applyAlignment="1" applyProtection="1">
      <alignment horizontal="left"/>
      <protection locked="0"/>
    </xf>
    <xf numFmtId="9" fontId="13" fillId="3" borderId="14" xfId="8" applyFont="1" applyFill="1" applyBorder="1" applyAlignment="1" applyProtection="1">
      <alignment horizontal="left"/>
      <protection locked="0"/>
    </xf>
    <xf numFmtId="168" fontId="19" fillId="3" borderId="0" xfId="9" applyNumberFormat="1" applyFont="1" applyFill="1" applyProtection="1">
      <protection hidden="1"/>
    </xf>
    <xf numFmtId="169" fontId="13" fillId="3" borderId="0" xfId="7" applyNumberFormat="1" applyFont="1" applyFill="1" applyBorder="1" applyAlignment="1" applyProtection="1">
      <alignment horizontal="center"/>
      <protection locked="0"/>
    </xf>
    <xf numFmtId="9" fontId="21" fillId="3" borderId="24" xfId="6" applyFont="1" applyFill="1" applyBorder="1" applyAlignment="1" applyProtection="1">
      <alignment horizontal="center"/>
      <protection locked="0"/>
    </xf>
    <xf numFmtId="1" fontId="13" fillId="3" borderId="24" xfId="7" applyNumberFormat="1" applyFont="1" applyFill="1" applyBorder="1" applyAlignment="1" applyProtection="1">
      <alignment horizontal="center"/>
      <protection locked="0"/>
    </xf>
    <xf numFmtId="170" fontId="21" fillId="3" borderId="24" xfId="7" applyNumberFormat="1" applyFont="1" applyFill="1" applyBorder="1" applyAlignment="1" applyProtection="1">
      <alignment horizontal="center"/>
      <protection locked="0"/>
    </xf>
    <xf numFmtId="0" fontId="13" fillId="3" borderId="13" xfId="4" applyFont="1" applyFill="1" applyBorder="1" applyAlignment="1" applyProtection="1">
      <alignment horizontal="left" vertical="justify"/>
      <protection locked="0"/>
    </xf>
    <xf numFmtId="171" fontId="21" fillId="3" borderId="0" xfId="7" applyNumberFormat="1" applyFont="1" applyFill="1" applyBorder="1" applyAlignment="1" applyProtection="1">
      <alignment horizontal="center"/>
      <protection locked="0"/>
    </xf>
    <xf numFmtId="0" fontId="13" fillId="3" borderId="13" xfId="4" applyFont="1" applyFill="1" applyBorder="1" applyAlignment="1" applyProtection="1">
      <alignment horizontal="center" vertical="justify"/>
      <protection locked="0"/>
    </xf>
    <xf numFmtId="0" fontId="13" fillId="3" borderId="15" xfId="4" applyFont="1" applyFill="1" applyBorder="1" applyAlignment="1" applyProtection="1">
      <alignment horizontal="center" vertical="justify"/>
      <protection locked="0"/>
    </xf>
    <xf numFmtId="0" fontId="19" fillId="3" borderId="16" xfId="4" applyFont="1" applyFill="1" applyBorder="1" applyProtection="1">
      <protection locked="0"/>
    </xf>
    <xf numFmtId="0" fontId="19" fillId="3" borderId="17" xfId="4" applyFont="1" applyFill="1" applyBorder="1" applyProtection="1">
      <protection locked="0"/>
    </xf>
    <xf numFmtId="0" fontId="13" fillId="0" borderId="13" xfId="4" applyFont="1" applyBorder="1" applyAlignment="1" applyProtection="1">
      <alignment vertical="center" wrapText="1"/>
    </xf>
    <xf numFmtId="0" fontId="19" fillId="0" borderId="0" xfId="4" applyFont="1" applyProtection="1">
      <protection hidden="1"/>
    </xf>
    <xf numFmtId="0" fontId="19" fillId="0" borderId="0" xfId="4" applyFont="1"/>
    <xf numFmtId="0" fontId="13" fillId="5" borderId="13" xfId="4" applyFont="1" applyFill="1" applyBorder="1" applyAlignment="1" applyProtection="1">
      <alignment vertical="center"/>
    </xf>
    <xf numFmtId="0" fontId="13" fillId="6" borderId="13" xfId="4" applyFont="1" applyFill="1" applyBorder="1" applyAlignment="1" applyProtection="1">
      <alignment vertical="center"/>
    </xf>
    <xf numFmtId="0" fontId="13" fillId="7" borderId="13" xfId="4" applyFont="1" applyFill="1" applyBorder="1" applyAlignment="1" applyProtection="1">
      <alignment vertical="center"/>
    </xf>
    <xf numFmtId="0" fontId="13" fillId="0" borderId="15" xfId="4" applyFont="1" applyBorder="1" applyAlignment="1" applyProtection="1">
      <alignment vertical="center"/>
    </xf>
    <xf numFmtId="0" fontId="19" fillId="0" borderId="0" xfId="4" applyFont="1" applyProtection="1">
      <protection locked="0"/>
    </xf>
    <xf numFmtId="0" fontId="13" fillId="3" borderId="2" xfId="0" applyFont="1" applyFill="1" applyBorder="1"/>
    <xf numFmtId="0" fontId="13" fillId="3" borderId="5" xfId="0" applyFont="1" applyFill="1" applyBorder="1"/>
    <xf numFmtId="0" fontId="14" fillId="3" borderId="7" xfId="0" applyFont="1" applyFill="1" applyBorder="1" applyAlignment="1"/>
    <xf numFmtId="0" fontId="13" fillId="3" borderId="3" xfId="0" applyFont="1" applyFill="1" applyBorder="1" applyAlignment="1">
      <alignment horizontal="right" vertical="center" wrapText="1"/>
    </xf>
    <xf numFmtId="0" fontId="13" fillId="3" borderId="0" xfId="0" applyFont="1" applyFill="1" applyBorder="1" applyAlignment="1">
      <alignment horizontal="right" vertical="center" wrapText="1"/>
    </xf>
    <xf numFmtId="0" fontId="13" fillId="3" borderId="8" xfId="0" applyFont="1" applyFill="1" applyBorder="1" applyAlignment="1">
      <alignment horizontal="right" vertical="center" wrapText="1"/>
    </xf>
    <xf numFmtId="0" fontId="13" fillId="3" borderId="4" xfId="0" applyFont="1" applyFill="1" applyBorder="1" applyAlignment="1">
      <alignment vertical="center" wrapText="1"/>
    </xf>
    <xf numFmtId="0" fontId="13" fillId="3" borderId="9" xfId="0" applyFont="1" applyFill="1" applyBorder="1" applyAlignment="1">
      <alignment vertical="center" wrapText="1"/>
    </xf>
    <xf numFmtId="1" fontId="13" fillId="3" borderId="6" xfId="0" applyNumberFormat="1" applyFont="1" applyFill="1" applyBorder="1" applyAlignment="1">
      <alignment horizontal="left" vertical="center" wrapText="1"/>
    </xf>
    <xf numFmtId="0" fontId="7" fillId="0" borderId="0" xfId="5" applyFont="1" applyFill="1" applyBorder="1" applyAlignment="1">
      <alignment horizontal="center" vertical="center" wrapText="1"/>
    </xf>
    <xf numFmtId="0" fontId="8" fillId="3" borderId="1" xfId="5" applyFont="1" applyFill="1" applyBorder="1" applyAlignment="1">
      <alignment horizontal="left"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0" borderId="1" xfId="5" applyFont="1" applyFill="1" applyBorder="1" applyAlignment="1">
      <alignment horizontal="left" vertical="center" wrapText="1"/>
    </xf>
    <xf numFmtId="0" fontId="7" fillId="3" borderId="1" xfId="5" applyFont="1" applyFill="1" applyBorder="1" applyAlignment="1">
      <alignment horizontal="center" vertical="center" wrapText="1"/>
    </xf>
    <xf numFmtId="0" fontId="7" fillId="0" borderId="11" xfId="4" applyFont="1" applyBorder="1" applyAlignment="1" applyProtection="1">
      <alignment horizontal="center" vertical="center" wrapText="1"/>
      <protection locked="0"/>
    </xf>
    <xf numFmtId="0" fontId="7" fillId="0" borderId="11" xfId="4" applyFont="1" applyBorder="1" applyAlignment="1" applyProtection="1">
      <alignment horizontal="center" vertical="center"/>
      <protection locked="0"/>
    </xf>
    <xf numFmtId="0" fontId="7" fillId="0" borderId="0" xfId="4" applyFont="1" applyBorder="1" applyAlignment="1" applyProtection="1">
      <alignment horizontal="center" vertical="center"/>
      <protection locked="0"/>
    </xf>
    <xf numFmtId="0" fontId="7" fillId="0" borderId="16" xfId="4" applyFont="1" applyBorder="1" applyAlignment="1" applyProtection="1">
      <alignment horizontal="center" vertical="center"/>
      <protection locked="0"/>
    </xf>
    <xf numFmtId="0" fontId="15" fillId="2" borderId="18" xfId="4" applyFont="1" applyFill="1" applyBorder="1" applyAlignment="1">
      <alignment horizontal="left" vertical="center" wrapText="1"/>
    </xf>
    <xf numFmtId="0" fontId="15" fillId="2" borderId="19" xfId="4" applyFont="1" applyFill="1" applyBorder="1" applyAlignment="1">
      <alignment horizontal="left" vertical="center" wrapText="1"/>
    </xf>
    <xf numFmtId="0" fontId="15" fillId="2" borderId="19" xfId="4" applyFont="1" applyFill="1" applyBorder="1" applyAlignment="1" applyProtection="1">
      <alignment horizontal="center" vertical="center"/>
      <protection locked="0"/>
    </xf>
    <xf numFmtId="0" fontId="15" fillId="2" borderId="21" xfId="4" applyFont="1" applyFill="1" applyBorder="1" applyAlignment="1">
      <alignment horizontal="left" vertical="center" wrapText="1"/>
    </xf>
    <xf numFmtId="0" fontId="15" fillId="2" borderId="22" xfId="4" applyFont="1" applyFill="1" applyBorder="1" applyAlignment="1">
      <alignment horizontal="left" vertical="center" wrapText="1"/>
    </xf>
    <xf numFmtId="0" fontId="15" fillId="2" borderId="22" xfId="4" applyFont="1" applyFill="1" applyBorder="1" applyAlignment="1" applyProtection="1">
      <alignment horizontal="center" vertical="center"/>
      <protection locked="0"/>
    </xf>
    <xf numFmtId="0" fontId="13" fillId="3" borderId="24" xfId="4" applyFont="1" applyFill="1" applyBorder="1" applyAlignment="1" applyProtection="1">
      <alignment horizontal="center" vertical="center" wrapText="1"/>
      <protection locked="0"/>
    </xf>
    <xf numFmtId="0" fontId="13" fillId="0" borderId="0" xfId="4" applyFont="1" applyBorder="1" applyAlignment="1" applyProtection="1">
      <alignment vertical="center" wrapText="1"/>
    </xf>
    <xf numFmtId="0" fontId="13" fillId="0" borderId="14" xfId="4" applyFont="1" applyBorder="1" applyAlignment="1" applyProtection="1">
      <alignment vertical="center" wrapText="1"/>
    </xf>
    <xf numFmtId="0" fontId="13" fillId="0" borderId="16" xfId="4" applyFont="1" applyBorder="1" applyAlignment="1" applyProtection="1">
      <alignment vertical="center" wrapText="1"/>
    </xf>
    <xf numFmtId="0" fontId="13" fillId="0" borderId="17" xfId="4" applyFont="1" applyBorder="1" applyAlignment="1" applyProtection="1">
      <alignment vertical="center" wrapText="1"/>
    </xf>
    <xf numFmtId="0" fontId="13" fillId="3" borderId="13" xfId="4" applyFont="1" applyFill="1" applyBorder="1" applyAlignment="1" applyProtection="1">
      <alignment horizontal="center" vertical="justify"/>
      <protection locked="0"/>
    </xf>
    <xf numFmtId="0" fontId="13" fillId="3" borderId="0" xfId="4" applyFont="1" applyFill="1" applyBorder="1" applyAlignment="1" applyProtection="1">
      <alignment horizontal="center" vertical="justify"/>
      <protection locked="0"/>
    </xf>
    <xf numFmtId="0" fontId="24" fillId="2" borderId="25" xfId="4" applyFont="1" applyFill="1" applyBorder="1" applyAlignment="1" applyProtection="1">
      <alignment horizontal="center"/>
      <protection locked="0"/>
    </xf>
    <xf numFmtId="0" fontId="24" fillId="2" borderId="26" xfId="4" applyFont="1" applyFill="1" applyBorder="1" applyAlignment="1" applyProtection="1">
      <alignment horizontal="center"/>
      <protection locked="0"/>
    </xf>
    <xf numFmtId="0" fontId="24" fillId="2" borderId="27" xfId="4" applyFont="1" applyFill="1" applyBorder="1" applyAlignment="1" applyProtection="1">
      <alignment horizontal="center"/>
      <protection locked="0"/>
    </xf>
    <xf numFmtId="0" fontId="25" fillId="3" borderId="10" xfId="4" applyFont="1" applyFill="1" applyBorder="1" applyAlignment="1" applyProtection="1">
      <alignment vertical="top" wrapText="1"/>
      <protection locked="0"/>
    </xf>
    <xf numFmtId="0" fontId="25" fillId="3" borderId="11" xfId="4" applyFont="1" applyFill="1" applyBorder="1" applyAlignment="1" applyProtection="1">
      <alignment vertical="top" wrapText="1"/>
      <protection locked="0"/>
    </xf>
    <xf numFmtId="0" fontId="25" fillId="3" borderId="12" xfId="4" applyFont="1" applyFill="1" applyBorder="1" applyAlignment="1" applyProtection="1">
      <alignment vertical="top" wrapText="1"/>
      <protection locked="0"/>
    </xf>
    <xf numFmtId="0" fontId="21" fillId="3" borderId="13" xfId="4" applyFont="1" applyFill="1" applyBorder="1" applyAlignment="1">
      <alignment vertical="top" wrapText="1"/>
    </xf>
    <xf numFmtId="0" fontId="21" fillId="3" borderId="0" xfId="4" applyFont="1" applyFill="1" applyBorder="1" applyAlignment="1">
      <alignment vertical="top" wrapText="1"/>
    </xf>
    <xf numFmtId="0" fontId="21" fillId="3" borderId="14" xfId="4" applyFont="1" applyFill="1" applyBorder="1" applyAlignment="1">
      <alignment vertical="top" wrapText="1"/>
    </xf>
    <xf numFmtId="0" fontId="14" fillId="4" borderId="25" xfId="4" applyFont="1" applyFill="1" applyBorder="1" applyAlignment="1" applyProtection="1">
      <alignment horizontal="left" vertical="top" wrapText="1"/>
      <protection locked="0"/>
    </xf>
    <xf numFmtId="0" fontId="14" fillId="4" borderId="26" xfId="4" applyFont="1" applyFill="1" applyBorder="1" applyAlignment="1" applyProtection="1">
      <alignment horizontal="left" vertical="top" wrapText="1"/>
      <protection locked="0"/>
    </xf>
    <xf numFmtId="0" fontId="14" fillId="4" borderId="27" xfId="4" applyFont="1" applyFill="1" applyBorder="1" applyAlignment="1" applyProtection="1">
      <alignment horizontal="left" vertical="top" wrapText="1"/>
      <protection locked="0"/>
    </xf>
    <xf numFmtId="0" fontId="19" fillId="3" borderId="13" xfId="4" applyFont="1" applyFill="1" applyBorder="1" applyAlignment="1" applyProtection="1">
      <alignment horizontal="right"/>
      <protection locked="0"/>
    </xf>
    <xf numFmtId="0" fontId="19" fillId="3" borderId="0" xfId="4" applyFont="1" applyFill="1" applyBorder="1" applyAlignment="1" applyProtection="1">
      <alignment horizontal="right"/>
      <protection locked="0"/>
    </xf>
    <xf numFmtId="165" fontId="13" fillId="3" borderId="24" xfId="4" applyNumberFormat="1" applyFont="1" applyFill="1" applyBorder="1" applyAlignment="1" applyProtection="1">
      <alignment horizontal="center" vertical="center" wrapText="1"/>
      <protection locked="0"/>
    </xf>
    <xf numFmtId="9" fontId="22" fillId="3" borderId="24" xfId="6" applyFont="1" applyFill="1" applyBorder="1" applyAlignment="1" applyProtection="1">
      <alignment horizontal="center" vertical="center" wrapText="1"/>
      <protection locked="0"/>
    </xf>
    <xf numFmtId="0" fontId="15" fillId="4" borderId="30" xfId="0" applyFont="1" applyFill="1" applyBorder="1" applyAlignment="1">
      <alignment horizontal="center" vertical="center" wrapText="1"/>
    </xf>
    <xf numFmtId="0" fontId="14" fillId="3" borderId="3" xfId="0" applyFont="1" applyFill="1" applyBorder="1" applyAlignment="1">
      <alignment horizontal="right" vertical="center" wrapText="1"/>
    </xf>
    <xf numFmtId="0" fontId="14" fillId="3" borderId="0" xfId="0" applyFont="1" applyFill="1" applyBorder="1" applyAlignment="1">
      <alignment horizontal="right" vertical="center" wrapText="1"/>
    </xf>
    <xf numFmtId="0" fontId="14" fillId="3" borderId="8" xfId="0" applyFont="1" applyFill="1" applyBorder="1" applyAlignment="1">
      <alignment horizontal="right" vertical="center" wrapText="1"/>
    </xf>
  </cellXfs>
  <cellStyles count="10">
    <cellStyle name="Euro" xfId="2"/>
    <cellStyle name="Millares 2" xfId="1"/>
    <cellStyle name="Millares 3" xfId="9"/>
    <cellStyle name="Millares_Prueba formato indicadores con mensaje automático" xfId="7"/>
    <cellStyle name="Moneda 2" xfId="3"/>
    <cellStyle name="Normal" xfId="0" builtinId="0"/>
    <cellStyle name="Normal 2" xfId="4"/>
    <cellStyle name="Normal 3" xfId="5"/>
    <cellStyle name="Porcentaje" xfId="6"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2.659759065748863E-2"/>
          <c:y val="0.1870067386527075"/>
          <c:w val="0.95625000000000004"/>
          <c:h val="0.57446808510638259"/>
        </c:manualLayout>
      </c:layout>
      <c:barChart>
        <c:barDir val="col"/>
        <c:grouping val="clustered"/>
        <c:varyColors val="0"/>
        <c:ser>
          <c:idx val="0"/>
          <c:order val="0"/>
          <c:tx>
            <c:strRef>
              <c:f>'Ficha de Medición'!$C$20</c:f>
              <c:strCache>
                <c:ptCount val="1"/>
                <c:pt idx="0">
                  <c:v>Medición</c:v>
                </c:pt>
              </c:strCache>
            </c:strRef>
          </c:tx>
          <c:invertIfNegative val="0"/>
          <c:cat>
            <c:strRef>
              <c:f>'Ficha de Medición'!$B$21:$B$32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de Medición'!$C$21:$C$32</c:f>
              <c:numCache>
                <c:formatCode>0%</c:formatCode>
                <c:ptCount val="12"/>
              </c:numCache>
            </c:numRef>
          </c:val>
        </c:ser>
        <c:ser>
          <c:idx val="1"/>
          <c:order val="1"/>
          <c:tx>
            <c:strRef>
              <c:f>'Ficha de Medición'!$D$20</c:f>
              <c:strCache>
                <c:ptCount val="1"/>
                <c:pt idx="0">
                  <c:v>Meta</c:v>
                </c:pt>
              </c:strCache>
            </c:strRef>
          </c:tx>
          <c:invertIfNegative val="0"/>
          <c:cat>
            <c:strRef>
              <c:f>'Ficha de Medición'!$B$21:$B$32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de Medición'!$D$21:$D$32</c:f>
              <c:numCache>
                <c:formatCode>0.0%</c:formatCode>
                <c:ptCount val="12"/>
              </c:numCache>
            </c:numRef>
          </c:val>
        </c:ser>
        <c:dLbls>
          <c:showLegendKey val="0"/>
          <c:showVal val="0"/>
          <c:showCatName val="0"/>
          <c:showSerName val="0"/>
          <c:showPercent val="0"/>
          <c:showBubbleSize val="0"/>
        </c:dLbls>
        <c:gapWidth val="150"/>
        <c:axId val="-739174192"/>
        <c:axId val="-739178000"/>
      </c:barChart>
      <c:catAx>
        <c:axId val="-739174192"/>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739178000"/>
        <c:crossesAt val="0"/>
        <c:auto val="1"/>
        <c:lblAlgn val="ctr"/>
        <c:lblOffset val="100"/>
        <c:noMultiLvlLbl val="0"/>
      </c:catAx>
      <c:valAx>
        <c:axId val="-739178000"/>
        <c:scaling>
          <c:orientation val="minMax"/>
          <c:max val="10"/>
        </c:scaling>
        <c:delete val="0"/>
        <c:axPos val="l"/>
        <c:numFmt formatCode="General" sourceLinked="0"/>
        <c:majorTickMark val="out"/>
        <c:minorTickMark val="none"/>
        <c:tickLblPos val="nextTo"/>
        <c:txPr>
          <a:bodyPr rot="0" vert="horz"/>
          <a:lstStyle/>
          <a:p>
            <a:pPr>
              <a:defRPr lang="es-ES"/>
            </a:pPr>
            <a:endParaRPr lang="es-CO"/>
          </a:p>
        </c:txPr>
        <c:crossAx val="-739174192"/>
        <c:crosses val="autoZero"/>
        <c:crossBetween val="between"/>
        <c:majorUnit val="5"/>
        <c:minorUnit val="5"/>
      </c:valAx>
    </c:plotArea>
    <c:legend>
      <c:legendPos val="b"/>
      <c:layout>
        <c:manualLayout>
          <c:xMode val="edge"/>
          <c:yMode val="edge"/>
          <c:x val="0.35952229826238341"/>
          <c:y val="0.93009131343612406"/>
          <c:w val="8.5635685458584535E-2"/>
          <c:h val="6.990868854656247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266700</xdr:rowOff>
    </xdr:from>
    <xdr:to>
      <xdr:col>0</xdr:col>
      <xdr:colOff>1847850</xdr:colOff>
      <xdr:row>2</xdr:row>
      <xdr:rowOff>0</xdr:rowOff>
    </xdr:to>
    <xdr:pic>
      <xdr:nvPicPr>
        <xdr:cNvPr id="2"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66700"/>
          <a:ext cx="13239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22225</xdr:colOff>
      <xdr:row>44</xdr:row>
      <xdr:rowOff>34925</xdr:rowOff>
    </xdr:from>
    <xdr:to>
      <xdr:col>9</xdr:col>
      <xdr:colOff>1698625</xdr:colOff>
      <xdr:row>52</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328083</xdr:colOff>
      <xdr:row>1</xdr:row>
      <xdr:rowOff>264583</xdr:rowOff>
    </xdr:from>
    <xdr:to>
      <xdr:col>1</xdr:col>
      <xdr:colOff>1652058</xdr:colOff>
      <xdr:row>3</xdr:row>
      <xdr:rowOff>14816</xdr:rowOff>
    </xdr:to>
    <xdr:pic>
      <xdr:nvPicPr>
        <xdr:cNvPr id="4" name="Imagen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2083" y="423333"/>
          <a:ext cx="13239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400050</xdr:colOff>
      <xdr:row>2</xdr:row>
      <xdr:rowOff>152400</xdr:rowOff>
    </xdr:from>
    <xdr:to>
      <xdr:col>2</xdr:col>
      <xdr:colOff>962025</xdr:colOff>
      <xdr:row>4</xdr:row>
      <xdr:rowOff>152400</xdr:rowOff>
    </xdr:to>
    <xdr:pic>
      <xdr:nvPicPr>
        <xdr:cNvPr id="3" name="Imagen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476250"/>
          <a:ext cx="13239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
  <sheetViews>
    <sheetView showGridLines="0" topLeftCell="A13" zoomScale="80" zoomScaleNormal="80" zoomScaleSheetLayoutView="80" workbookViewId="0">
      <selection activeCell="B5" sqref="B5:D5"/>
    </sheetView>
  </sheetViews>
  <sheetFormatPr baseColWidth="10" defaultColWidth="36.5703125" defaultRowHeight="15" x14ac:dyDescent="0.2"/>
  <cols>
    <col min="1" max="1" width="31.85546875" style="1" customWidth="1"/>
    <col min="2" max="2" width="44.85546875" style="1" customWidth="1"/>
    <col min="3" max="16384" width="36.5703125" style="1"/>
  </cols>
  <sheetData>
    <row r="1" spans="1:21" ht="24" customHeight="1" x14ac:dyDescent="0.3">
      <c r="A1" s="12"/>
      <c r="B1" s="13"/>
      <c r="C1" s="14"/>
      <c r="D1" s="15"/>
    </row>
    <row r="2" spans="1:21" s="2" customFormat="1" ht="24" customHeight="1" x14ac:dyDescent="0.2">
      <c r="A2" s="16"/>
      <c r="B2" s="102" t="s">
        <v>16</v>
      </c>
      <c r="C2" s="102"/>
      <c r="D2" s="17"/>
    </row>
    <row r="3" spans="1:21" s="3" customFormat="1" ht="16.5" x14ac:dyDescent="0.2">
      <c r="A3" s="18"/>
      <c r="B3" s="19"/>
      <c r="C3" s="19"/>
      <c r="D3" s="20"/>
    </row>
    <row r="4" spans="1:21" s="4" customFormat="1" ht="70.5" customHeight="1" x14ac:dyDescent="0.2">
      <c r="A4" s="104" t="s">
        <v>63</v>
      </c>
      <c r="B4" s="104"/>
      <c r="C4" s="105" t="s">
        <v>74</v>
      </c>
      <c r="D4" s="105"/>
    </row>
    <row r="5" spans="1:21" s="5" customFormat="1" ht="23.25" customHeight="1" x14ac:dyDescent="0.2">
      <c r="A5" s="23" t="s">
        <v>0</v>
      </c>
      <c r="B5" s="106" t="s">
        <v>64</v>
      </c>
      <c r="C5" s="106"/>
      <c r="D5" s="106"/>
    </row>
    <row r="6" spans="1:21" s="5" customFormat="1" ht="37.5" customHeight="1" x14ac:dyDescent="0.2">
      <c r="A6" s="23" t="s">
        <v>1</v>
      </c>
      <c r="B6" s="106" t="s">
        <v>17</v>
      </c>
      <c r="C6" s="106"/>
      <c r="D6" s="106"/>
    </row>
    <row r="7" spans="1:21" s="5" customFormat="1" ht="89.25" customHeight="1" x14ac:dyDescent="0.2">
      <c r="A7" s="23" t="s">
        <v>2</v>
      </c>
      <c r="B7" s="7" t="s">
        <v>73</v>
      </c>
      <c r="C7" s="23" t="s">
        <v>3</v>
      </c>
      <c r="D7" s="7" t="s">
        <v>18</v>
      </c>
    </row>
    <row r="8" spans="1:21" s="5" customFormat="1" ht="48" customHeight="1" x14ac:dyDescent="0.2">
      <c r="A8" s="23" t="s">
        <v>4</v>
      </c>
      <c r="B8" s="8" t="s">
        <v>79</v>
      </c>
      <c r="C8" s="23" t="s">
        <v>5</v>
      </c>
      <c r="D8" s="7" t="s">
        <v>19</v>
      </c>
    </row>
    <row r="9" spans="1:21" s="6" customFormat="1" ht="21.75" customHeight="1" x14ac:dyDescent="0.2">
      <c r="A9" s="24" t="s">
        <v>6</v>
      </c>
      <c r="B9" s="9" t="s">
        <v>20</v>
      </c>
      <c r="C9" s="24" t="s">
        <v>7</v>
      </c>
      <c r="D9" s="10" t="s">
        <v>21</v>
      </c>
      <c r="E9" s="5"/>
      <c r="F9" s="5"/>
      <c r="G9" s="5"/>
      <c r="H9" s="5"/>
      <c r="I9" s="5"/>
      <c r="J9" s="5"/>
      <c r="K9" s="5"/>
      <c r="L9" s="5"/>
      <c r="M9" s="5"/>
      <c r="N9" s="5"/>
      <c r="O9" s="5"/>
      <c r="P9" s="5"/>
      <c r="Q9" s="5"/>
      <c r="R9" s="5"/>
      <c r="S9" s="5"/>
      <c r="T9" s="5"/>
      <c r="U9" s="5"/>
    </row>
    <row r="10" spans="1:21" s="6" customFormat="1" ht="33.75" customHeight="1" x14ac:dyDescent="0.2">
      <c r="A10" s="24" t="s">
        <v>8</v>
      </c>
      <c r="B10" s="21">
        <v>1.4999999999999999E-2</v>
      </c>
      <c r="C10" s="24" t="s">
        <v>9</v>
      </c>
      <c r="D10" s="10" t="s">
        <v>24</v>
      </c>
      <c r="E10" s="5"/>
      <c r="F10" s="5"/>
      <c r="G10" s="5"/>
      <c r="H10" s="5"/>
      <c r="I10" s="5"/>
      <c r="J10" s="5"/>
      <c r="K10" s="5"/>
      <c r="L10" s="5"/>
      <c r="M10" s="5"/>
      <c r="N10" s="5"/>
      <c r="O10" s="5"/>
      <c r="P10" s="5"/>
      <c r="Q10" s="5"/>
      <c r="R10" s="5"/>
      <c r="S10" s="5"/>
      <c r="T10" s="5"/>
      <c r="U10" s="5"/>
    </row>
    <row r="11" spans="1:21" s="6" customFormat="1" ht="45.75" customHeight="1" x14ac:dyDescent="0.2">
      <c r="A11" s="25" t="s">
        <v>10</v>
      </c>
      <c r="B11" s="9" t="s">
        <v>77</v>
      </c>
      <c r="C11" s="26" t="s">
        <v>11</v>
      </c>
      <c r="D11" s="10" t="s">
        <v>22</v>
      </c>
      <c r="E11" s="5"/>
      <c r="F11" s="5"/>
      <c r="G11" s="5"/>
      <c r="H11" s="5"/>
      <c r="I11" s="5"/>
      <c r="J11" s="5"/>
      <c r="K11" s="5"/>
      <c r="L11" s="5"/>
      <c r="M11" s="5"/>
      <c r="N11" s="5"/>
      <c r="O11" s="5"/>
      <c r="P11" s="5"/>
      <c r="Q11" s="5"/>
      <c r="R11" s="5"/>
      <c r="S11" s="5"/>
      <c r="T11" s="5"/>
      <c r="U11" s="5"/>
    </row>
    <row r="12" spans="1:21" s="6" customFormat="1" ht="18.75" customHeight="1" x14ac:dyDescent="0.2">
      <c r="A12" s="107" t="s">
        <v>12</v>
      </c>
      <c r="B12" s="107"/>
      <c r="C12" s="107"/>
      <c r="D12" s="107"/>
      <c r="E12" s="5"/>
      <c r="F12" s="5"/>
      <c r="G12" s="5"/>
      <c r="H12" s="5"/>
      <c r="I12" s="5"/>
      <c r="J12" s="5"/>
      <c r="K12" s="5"/>
      <c r="L12" s="5"/>
      <c r="M12" s="5"/>
      <c r="N12" s="5"/>
      <c r="O12" s="5"/>
      <c r="P12" s="5"/>
      <c r="Q12" s="5"/>
      <c r="R12" s="5"/>
      <c r="S12" s="5"/>
      <c r="T12" s="5"/>
      <c r="U12" s="5"/>
    </row>
    <row r="13" spans="1:21" s="6" customFormat="1" ht="18" customHeight="1" x14ac:dyDescent="0.2">
      <c r="A13" s="24" t="s">
        <v>13</v>
      </c>
      <c r="B13" s="103" t="s">
        <v>23</v>
      </c>
      <c r="C13" s="103"/>
      <c r="D13" s="103"/>
      <c r="E13" s="5"/>
      <c r="F13" s="5"/>
      <c r="G13" s="5"/>
      <c r="H13" s="5"/>
      <c r="I13" s="5"/>
      <c r="J13" s="5"/>
      <c r="K13" s="5"/>
      <c r="L13" s="5"/>
      <c r="M13" s="5"/>
      <c r="N13" s="5"/>
      <c r="O13" s="5"/>
      <c r="P13" s="5"/>
      <c r="Q13" s="5"/>
      <c r="R13" s="5"/>
      <c r="S13" s="5"/>
      <c r="T13" s="5"/>
      <c r="U13" s="5"/>
    </row>
    <row r="14" spans="1:21" s="6" customFormat="1" ht="34.5" customHeight="1" x14ac:dyDescent="0.2">
      <c r="A14" s="24" t="s">
        <v>14</v>
      </c>
      <c r="B14" s="103" t="s">
        <v>25</v>
      </c>
      <c r="C14" s="103"/>
      <c r="D14" s="103"/>
      <c r="E14" s="5"/>
      <c r="F14" s="5"/>
      <c r="G14" s="5"/>
      <c r="H14" s="5"/>
      <c r="I14" s="5"/>
      <c r="J14" s="5"/>
      <c r="K14" s="5"/>
      <c r="L14" s="5"/>
      <c r="M14" s="5"/>
      <c r="N14" s="5"/>
      <c r="O14" s="5"/>
      <c r="P14" s="5"/>
      <c r="Q14" s="5"/>
      <c r="R14" s="5"/>
      <c r="S14" s="5"/>
      <c r="T14" s="5"/>
      <c r="U14" s="5"/>
    </row>
    <row r="15" spans="1:21" s="6" customFormat="1" ht="54.75" customHeight="1" x14ac:dyDescent="0.2">
      <c r="A15" s="24" t="s">
        <v>15</v>
      </c>
      <c r="B15" s="103" t="s">
        <v>80</v>
      </c>
      <c r="C15" s="103"/>
      <c r="D15" s="103"/>
      <c r="E15" s="5"/>
      <c r="F15" s="5"/>
      <c r="G15" s="5"/>
      <c r="H15" s="5"/>
      <c r="I15" s="5"/>
      <c r="J15" s="5"/>
      <c r="K15" s="5"/>
      <c r="L15" s="5"/>
      <c r="M15" s="5"/>
      <c r="N15" s="5"/>
      <c r="O15" s="5"/>
      <c r="P15" s="5"/>
      <c r="Q15" s="5"/>
      <c r="R15" s="5"/>
      <c r="S15" s="5"/>
      <c r="T15" s="5"/>
      <c r="U15" s="5"/>
    </row>
    <row r="16" spans="1:21" ht="16.5" x14ac:dyDescent="0.3">
      <c r="A16" s="11"/>
      <c r="B16" s="11"/>
      <c r="C16" s="11"/>
      <c r="D16" s="11"/>
      <c r="E16" s="5"/>
      <c r="F16" s="5"/>
      <c r="G16" s="5"/>
      <c r="H16" s="5"/>
      <c r="I16" s="5"/>
      <c r="J16" s="5"/>
      <c r="K16" s="5"/>
      <c r="L16" s="5"/>
      <c r="M16" s="5"/>
      <c r="N16" s="5"/>
      <c r="O16" s="5"/>
      <c r="P16" s="5"/>
      <c r="Q16" s="5"/>
      <c r="R16" s="5"/>
      <c r="S16" s="5"/>
      <c r="T16" s="5"/>
      <c r="U16" s="5"/>
    </row>
    <row r="17" spans="5:21" x14ac:dyDescent="0.2">
      <c r="E17" s="5"/>
      <c r="F17" s="5"/>
      <c r="G17" s="5"/>
      <c r="H17" s="5"/>
      <c r="I17" s="5"/>
      <c r="J17" s="5"/>
      <c r="K17" s="5"/>
      <c r="L17" s="5"/>
      <c r="M17" s="5"/>
      <c r="N17" s="5"/>
      <c r="O17" s="5"/>
      <c r="P17" s="5"/>
      <c r="Q17" s="5"/>
      <c r="R17" s="5"/>
      <c r="S17" s="5"/>
      <c r="T17" s="5"/>
      <c r="U17" s="5"/>
    </row>
  </sheetData>
  <mergeCells count="9">
    <mergeCell ref="B2:C2"/>
    <mergeCell ref="B15:D15"/>
    <mergeCell ref="A4:B4"/>
    <mergeCell ref="C4:D4"/>
    <mergeCell ref="B5:D5"/>
    <mergeCell ref="B6:D6"/>
    <mergeCell ref="A12:D12"/>
    <mergeCell ref="B13:D13"/>
    <mergeCell ref="B14:D14"/>
  </mergeCells>
  <pageMargins left="0.78740157480314965" right="0.78740157480314965" top="1.1811023622047245" bottom="0.78740157480314965" header="0.31496062992125984" footer="0.31496062992125984"/>
  <pageSetup scale="81" fitToHeight="0" orientation="landscape" r:id="rId1"/>
  <headerFooter scaleWithDoc="0">
    <oddFooter>&amp;L&amp;"Futura Std Book,Normal"Código: I-MPF-05&amp;C&amp;"Futura Std Book,Normal"Versión 00
COPIA CONTROLADA&amp;R&amp;"Futura Std Book,Normal"Página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7"/>
  <sheetViews>
    <sheetView showGridLines="0" tabSelected="1" topLeftCell="A6" zoomScaleNormal="100" zoomScalePageLayoutView="90" workbookViewId="0">
      <selection activeCell="H7" sqref="H7:H8"/>
    </sheetView>
  </sheetViews>
  <sheetFormatPr baseColWidth="10" defaultRowHeight="13.5" x14ac:dyDescent="0.25"/>
  <cols>
    <col min="1" max="1" width="4.140625" style="87" customWidth="1"/>
    <col min="2" max="2" width="30.85546875" style="87" customWidth="1"/>
    <col min="3" max="3" width="20.7109375" style="87" customWidth="1"/>
    <col min="4" max="4" width="24.42578125" style="87" customWidth="1"/>
    <col min="5" max="5" width="20.7109375" style="87" hidden="1" customWidth="1"/>
    <col min="6" max="6" width="20.7109375" style="87" customWidth="1"/>
    <col min="7" max="7" width="34" style="87" customWidth="1"/>
    <col min="8" max="8" width="31.28515625" style="87" customWidth="1"/>
    <col min="9" max="9" width="31" style="87" customWidth="1"/>
    <col min="10" max="10" width="35.28515625" style="87" customWidth="1"/>
    <col min="11" max="11" width="11.42578125" style="86"/>
    <col min="12" max="12" width="30.85546875" style="86" hidden="1" customWidth="1"/>
    <col min="13" max="13" width="0" style="87" hidden="1" customWidth="1"/>
    <col min="14" max="16384" width="11.42578125" style="87"/>
  </cols>
  <sheetData>
    <row r="2" spans="2:13" s="34" customFormat="1" ht="23.25" customHeight="1" x14ac:dyDescent="0.25">
      <c r="B2" s="30"/>
      <c r="C2" s="31"/>
      <c r="D2" s="108" t="s">
        <v>26</v>
      </c>
      <c r="E2" s="109"/>
      <c r="F2" s="109"/>
      <c r="G2" s="109"/>
      <c r="H2" s="109"/>
      <c r="I2" s="109"/>
      <c r="J2" s="32"/>
      <c r="K2" s="33"/>
      <c r="L2" s="33" t="s">
        <v>27</v>
      </c>
      <c r="M2" s="33"/>
    </row>
    <row r="3" spans="2:13" s="34" customFormat="1" ht="23.25" customHeight="1" x14ac:dyDescent="0.25">
      <c r="B3" s="35"/>
      <c r="C3" s="36"/>
      <c r="D3" s="110"/>
      <c r="E3" s="110"/>
      <c r="F3" s="110"/>
      <c r="G3" s="110"/>
      <c r="H3" s="110"/>
      <c r="I3" s="110"/>
      <c r="J3" s="37"/>
      <c r="K3" s="33"/>
      <c r="L3" s="33" t="s">
        <v>28</v>
      </c>
      <c r="M3" s="33"/>
    </row>
    <row r="4" spans="2:13" s="42" customFormat="1" ht="23.25" customHeight="1" x14ac:dyDescent="0.25">
      <c r="B4" s="38"/>
      <c r="C4" s="39"/>
      <c r="D4" s="111"/>
      <c r="E4" s="111"/>
      <c r="F4" s="111"/>
      <c r="G4" s="111"/>
      <c r="H4" s="111"/>
      <c r="I4" s="111"/>
      <c r="J4" s="40"/>
      <c r="K4" s="41"/>
      <c r="L4" s="41" t="s">
        <v>29</v>
      </c>
    </row>
    <row r="5" spans="2:13" s="48" customFormat="1" ht="20.25" customHeight="1" x14ac:dyDescent="0.25">
      <c r="B5" s="112" t="s">
        <v>78</v>
      </c>
      <c r="C5" s="113"/>
      <c r="D5" s="113"/>
      <c r="E5" s="43"/>
      <c r="F5" s="114" t="s">
        <v>30</v>
      </c>
      <c r="G5" s="114"/>
      <c r="H5" s="114"/>
      <c r="I5" s="44" t="s">
        <v>31</v>
      </c>
      <c r="J5" s="45"/>
      <c r="K5" s="46"/>
      <c r="L5" s="47" t="s">
        <v>32</v>
      </c>
    </row>
    <row r="6" spans="2:13" s="52" customFormat="1" ht="28.5" customHeight="1" x14ac:dyDescent="0.25">
      <c r="B6" s="115" t="s">
        <v>33</v>
      </c>
      <c r="C6" s="116"/>
      <c r="D6" s="116"/>
      <c r="E6" s="49"/>
      <c r="F6" s="117" t="s">
        <v>34</v>
      </c>
      <c r="G6" s="117"/>
      <c r="H6" s="49" t="s">
        <v>35</v>
      </c>
      <c r="I6" s="49" t="s">
        <v>36</v>
      </c>
      <c r="J6" s="50" t="s">
        <v>37</v>
      </c>
      <c r="K6" s="51"/>
      <c r="L6" s="51"/>
    </row>
    <row r="7" spans="2:13" s="52" customFormat="1" ht="20.100000000000001" customHeight="1" x14ac:dyDescent="0.25">
      <c r="B7" s="118" t="s">
        <v>64</v>
      </c>
      <c r="C7" s="118"/>
      <c r="D7" s="118"/>
      <c r="E7" s="53"/>
      <c r="F7" s="118" t="str">
        <f>+'Ficha Técnica Indicador'!B7</f>
        <v>(Número de embarcaciones de recreo arribadas en el año X/ Número de embarcaciones de recreo arribadas en el año X-1) *100</v>
      </c>
      <c r="G7" s="118"/>
      <c r="H7" s="139">
        <v>1.4999999999999999E-2</v>
      </c>
      <c r="I7" s="140"/>
      <c r="J7" s="118" t="s">
        <v>20</v>
      </c>
      <c r="K7" s="51"/>
      <c r="L7" s="47"/>
    </row>
    <row r="8" spans="2:13" s="56" customFormat="1" ht="36.75" customHeight="1" x14ac:dyDescent="0.25">
      <c r="B8" s="118"/>
      <c r="C8" s="118"/>
      <c r="D8" s="118"/>
      <c r="E8" s="54"/>
      <c r="F8" s="118"/>
      <c r="G8" s="118"/>
      <c r="H8" s="139"/>
      <c r="I8" s="140"/>
      <c r="J8" s="118"/>
      <c r="K8" s="55"/>
      <c r="L8" s="41"/>
      <c r="M8" s="41"/>
    </row>
    <row r="9" spans="2:13" s="56" customFormat="1" x14ac:dyDescent="0.25">
      <c r="B9" s="57"/>
      <c r="C9" s="58"/>
      <c r="D9" s="58"/>
      <c r="E9" s="58"/>
      <c r="F9" s="58"/>
      <c r="G9" s="58"/>
      <c r="H9" s="58"/>
      <c r="I9" s="58"/>
      <c r="J9" s="59"/>
      <c r="K9" s="55"/>
      <c r="L9" s="42"/>
      <c r="M9" s="41"/>
    </row>
    <row r="10" spans="2:13" s="56" customFormat="1" hidden="1" x14ac:dyDescent="0.25">
      <c r="B10" s="60"/>
      <c r="C10" s="61"/>
      <c r="D10" s="61"/>
      <c r="E10" s="61"/>
      <c r="F10" s="61"/>
      <c r="G10" s="61"/>
      <c r="H10" s="61"/>
      <c r="I10" s="61"/>
      <c r="J10" s="62"/>
      <c r="K10" s="55"/>
      <c r="L10" s="42"/>
      <c r="M10" s="41"/>
    </row>
    <row r="11" spans="2:13" s="56" customFormat="1" ht="23.25" hidden="1" customHeight="1" x14ac:dyDescent="0.25">
      <c r="B11" s="60"/>
      <c r="C11" s="61"/>
      <c r="D11" s="61"/>
      <c r="E11" s="61"/>
      <c r="F11" s="61"/>
      <c r="G11" s="61"/>
      <c r="H11" s="61"/>
      <c r="I11" s="61"/>
      <c r="J11" s="62"/>
      <c r="K11" s="55"/>
      <c r="L11" s="42"/>
      <c r="M11" s="41"/>
    </row>
    <row r="12" spans="2:13" s="56" customFormat="1" ht="23.25" hidden="1" customHeight="1" x14ac:dyDescent="0.25">
      <c r="B12" s="60"/>
      <c r="C12" s="61"/>
      <c r="D12" s="61"/>
      <c r="E12" s="61"/>
      <c r="F12" s="61"/>
      <c r="G12" s="61"/>
      <c r="H12" s="61"/>
      <c r="I12" s="61"/>
      <c r="J12" s="62"/>
      <c r="K12" s="55"/>
      <c r="L12" s="42"/>
      <c r="M12" s="41"/>
    </row>
    <row r="13" spans="2:13" s="56" customFormat="1" ht="23.25" hidden="1" customHeight="1" x14ac:dyDescent="0.25">
      <c r="B13" s="60"/>
      <c r="C13" s="61"/>
      <c r="D13" s="61"/>
      <c r="E13" s="61"/>
      <c r="F13" s="61"/>
      <c r="G13" s="61"/>
      <c r="H13" s="61"/>
      <c r="I13" s="61"/>
      <c r="J13" s="62"/>
      <c r="K13" s="55"/>
      <c r="L13" s="42"/>
      <c r="M13" s="41"/>
    </row>
    <row r="14" spans="2:13" s="56" customFormat="1" hidden="1" x14ac:dyDescent="0.25">
      <c r="B14" s="60"/>
      <c r="C14" s="61"/>
      <c r="D14" s="61"/>
      <c r="E14" s="61"/>
      <c r="F14" s="61"/>
      <c r="G14" s="61"/>
      <c r="H14" s="61"/>
      <c r="I14" s="61"/>
      <c r="J14" s="62"/>
      <c r="K14" s="55"/>
      <c r="L14" s="42"/>
      <c r="M14" s="41"/>
    </row>
    <row r="15" spans="2:13" s="56" customFormat="1" hidden="1" x14ac:dyDescent="0.25">
      <c r="B15" s="60"/>
      <c r="C15" s="61"/>
      <c r="D15" s="61"/>
      <c r="E15" s="61"/>
      <c r="F15" s="61"/>
      <c r="G15" s="61"/>
      <c r="H15" s="61"/>
      <c r="I15" s="61"/>
      <c r="J15" s="62"/>
      <c r="K15" s="55"/>
      <c r="L15" s="42"/>
      <c r="M15" s="41"/>
    </row>
    <row r="16" spans="2:13" s="56" customFormat="1" hidden="1" x14ac:dyDescent="0.25">
      <c r="B16" s="60"/>
      <c r="C16" s="61"/>
      <c r="D16" s="61"/>
      <c r="E16" s="61"/>
      <c r="F16" s="61"/>
      <c r="G16" s="61"/>
      <c r="H16" s="61"/>
      <c r="I16" s="61"/>
      <c r="J16" s="62"/>
      <c r="K16" s="55"/>
      <c r="L16" s="42"/>
      <c r="M16" s="41"/>
    </row>
    <row r="17" spans="2:12" s="56" customFormat="1" hidden="1" x14ac:dyDescent="0.25">
      <c r="B17" s="60"/>
      <c r="C17" s="61"/>
      <c r="D17" s="61"/>
      <c r="E17" s="61"/>
      <c r="F17" s="61"/>
      <c r="G17" s="61"/>
      <c r="H17" s="61"/>
      <c r="I17" s="61"/>
      <c r="J17" s="62"/>
      <c r="K17" s="55"/>
      <c r="L17" s="55"/>
    </row>
    <row r="18" spans="2:12" s="56" customFormat="1" x14ac:dyDescent="0.25">
      <c r="B18" s="137" t="s">
        <v>38</v>
      </c>
      <c r="C18" s="138"/>
      <c r="D18" s="61" t="s">
        <v>39</v>
      </c>
      <c r="E18" s="61"/>
      <c r="F18" s="63" t="s">
        <v>40</v>
      </c>
      <c r="G18" s="61"/>
      <c r="H18" s="61"/>
      <c r="I18" s="61"/>
      <c r="J18" s="62"/>
      <c r="K18" s="55"/>
      <c r="L18" s="55"/>
    </row>
    <row r="19" spans="2:12" s="56" customFormat="1" x14ac:dyDescent="0.25">
      <c r="B19" s="60"/>
      <c r="C19" s="61"/>
      <c r="D19" s="61"/>
      <c r="E19" s="61"/>
      <c r="F19" s="61"/>
      <c r="G19" s="61"/>
      <c r="H19" s="61"/>
      <c r="I19" s="61"/>
      <c r="J19" s="62"/>
      <c r="K19" s="55"/>
      <c r="L19" s="55"/>
    </row>
    <row r="20" spans="2:12" s="56" customFormat="1" ht="14.25" x14ac:dyDescent="0.25">
      <c r="B20" s="64" t="s">
        <v>41</v>
      </c>
      <c r="C20" s="64" t="s">
        <v>42</v>
      </c>
      <c r="D20" s="64" t="s">
        <v>35</v>
      </c>
      <c r="E20" s="65"/>
      <c r="F20" s="65"/>
      <c r="G20" s="65"/>
      <c r="H20" s="61"/>
      <c r="I20" s="61"/>
      <c r="J20" s="62"/>
      <c r="K20" s="55"/>
      <c r="L20" s="55"/>
    </row>
    <row r="21" spans="2:12" s="56" customFormat="1" x14ac:dyDescent="0.25">
      <c r="B21" s="66" t="s">
        <v>43</v>
      </c>
      <c r="C21" s="67"/>
      <c r="D21" s="68"/>
      <c r="E21" s="69" t="e">
        <f>+C21/D21</f>
        <v>#DIV/0!</v>
      </c>
      <c r="F21" s="70" t="str">
        <f>+IF(D21=0,$L$5,IF(E21=0,$L$4,IF($D$18="mayor que la meta",(IF(E21&lt;1,$L$3,(IF(AND(E21&gt;=1,E21&lt;1.03),$L$2,(IF(AND(E21&gt;=1.03,E21&lt;1.07),#REF!,#REF!)))))),IF($D$18="menor que la meta",(IF(E21&lt;=0.93,#REF!,(IF(AND(E21&gt;0.93,E21&lt;=0.97),#REF!,(IF(AND(E21&gt;0.97,E21&lt;=1),$L$2,$L$3))))))))))</f>
        <v>La meta es 0, especifique en el ANALISIS DE DATOS el resultado de la medición con respecto a la meta programada</v>
      </c>
      <c r="G21" s="71"/>
      <c r="H21" s="71"/>
      <c r="I21" s="72"/>
      <c r="J21" s="73"/>
      <c r="K21" s="55"/>
      <c r="L21" s="74" t="e">
        <f>+C21/D21</f>
        <v>#DIV/0!</v>
      </c>
    </row>
    <row r="22" spans="2:12" s="56" customFormat="1" x14ac:dyDescent="0.25">
      <c r="B22" s="66" t="s">
        <v>44</v>
      </c>
      <c r="C22" s="67"/>
      <c r="D22" s="68"/>
      <c r="E22" s="75" t="e">
        <f>+C22/D22</f>
        <v>#DIV/0!</v>
      </c>
      <c r="F22" s="70" t="str">
        <f>+IF(D22=0,$L$5,IF(E22=0,$L$4,IF($D$18="mayor que la meta",(IF(E22&lt;1,$L$3,(IF(AND(E22&gt;=1,E22&lt;1.03),$L$2,(IF(AND(E22&gt;=1.03,E22&lt;1.07),#REF!,#REF!)))))),IF($D$18="menor que la meta",(IF(E22&lt;=0.93,#REF!,(IF(AND(E22&gt;0.93,E22&lt;=0.97),#REF!,(IF(AND(E22&gt;0.97,E22&lt;=1),$L$2,$L$3))))))))))</f>
        <v>La meta es 0, especifique en el ANALISIS DE DATOS el resultado de la medición con respecto a la meta programada</v>
      </c>
      <c r="G22" s="72"/>
      <c r="H22" s="72"/>
      <c r="I22" s="72"/>
      <c r="J22" s="73"/>
      <c r="K22" s="55"/>
      <c r="L22" s="74" t="e">
        <f t="shared" ref="L22:L32" si="0">+C22/D22</f>
        <v>#DIV/0!</v>
      </c>
    </row>
    <row r="23" spans="2:12" s="56" customFormat="1" x14ac:dyDescent="0.25">
      <c r="B23" s="66" t="s">
        <v>45</v>
      </c>
      <c r="C23" s="76"/>
      <c r="D23" s="68"/>
      <c r="E23" s="75" t="e">
        <f t="shared" ref="E23:E32" si="1">+C23/D23</f>
        <v>#DIV/0!</v>
      </c>
      <c r="F23" s="70" t="str">
        <f>+IF(D23=0,$L$5,IF(E23=0,$L$4,IF($D$18="mayor que la meta",(IF(E23&lt;1,$L$3,(IF(AND(E23&gt;=1,E23&lt;1.03),$L$2,(IF(AND(E23&gt;=1.03,E23&lt;1.07),#REF!,#REF!)))))),IF($D$18="menor que la meta",(IF(E23&lt;=0.93,#REF!,(IF(AND(E23&gt;0.93,E23&lt;=0.97),#REF!,(IF(AND(E23&gt;0.97,E23&lt;=1),$L$2,$L$3))))))))))</f>
        <v>La meta es 0, especifique en el ANALISIS DE DATOS el resultado de la medición con respecto a la meta programada</v>
      </c>
      <c r="G23" s="72"/>
      <c r="H23" s="72"/>
      <c r="I23" s="72"/>
      <c r="J23" s="73"/>
      <c r="K23" s="55"/>
      <c r="L23" s="74" t="e">
        <f t="shared" si="0"/>
        <v>#DIV/0!</v>
      </c>
    </row>
    <row r="24" spans="2:12" s="56" customFormat="1" x14ac:dyDescent="0.25">
      <c r="B24" s="66" t="s">
        <v>46</v>
      </c>
      <c r="C24" s="67"/>
      <c r="D24" s="68"/>
      <c r="E24" s="75" t="e">
        <f t="shared" si="1"/>
        <v>#DIV/0!</v>
      </c>
      <c r="F24" s="70" t="str">
        <f>+IF(D24=0,$L$5,IF(E24=0,$L$4,IF($D$18="mayor que la meta",(IF(E24&lt;1,$L$3,(IF(AND(E24&gt;=1,E24&lt;1.03),$L$2,(IF(AND(E24&gt;=1.03,E24&lt;1.07),#REF!,#REF!)))))),IF($D$18="menor que la meta",(IF(E24&lt;=0.93,#REF!,(IF(AND(E24&gt;0.93,E24&lt;=0.97),#REF!,(IF(AND(E24&gt;0.97,E24&lt;=1),$L$2,$L$3))))))))))</f>
        <v>La meta es 0, especifique en el ANALISIS DE DATOS el resultado de la medición con respecto a la meta programada</v>
      </c>
      <c r="G24" s="72"/>
      <c r="H24" s="72"/>
      <c r="I24" s="72"/>
      <c r="J24" s="73"/>
      <c r="K24" s="55"/>
      <c r="L24" s="74" t="e">
        <f>+#REF!/D24</f>
        <v>#REF!</v>
      </c>
    </row>
    <row r="25" spans="2:12" s="56" customFormat="1" x14ac:dyDescent="0.25">
      <c r="B25" s="66" t="s">
        <v>47</v>
      </c>
      <c r="C25" s="67"/>
      <c r="D25" s="68"/>
      <c r="E25" s="75" t="e">
        <f t="shared" si="1"/>
        <v>#DIV/0!</v>
      </c>
      <c r="F25" s="70" t="str">
        <f>+IF(D25=0,$L$5,IF(E25=0,$L$4,IF($D$18="mayor que la meta",(IF(E25&lt;1,$L$3,(IF(AND(E25&gt;=1,E25&lt;1.03),$L$2,(IF(AND(E25&gt;=1.03,E25&lt;1.07),#REF!,#REF!)))))),IF($D$18="menor que la meta",(IF(E25&lt;=0.93,#REF!,(IF(AND(E25&gt;0.93,E25&lt;=0.97),#REF!,(IF(AND(E25&gt;0.97,E25&lt;=1),$L$2,$L$3))))))))))</f>
        <v>La meta es 0, especifique en el ANALISIS DE DATOS el resultado de la medición con respecto a la meta programada</v>
      </c>
      <c r="G25" s="72"/>
      <c r="H25" s="72"/>
      <c r="I25" s="72"/>
      <c r="J25" s="73"/>
      <c r="K25" s="55"/>
      <c r="L25" s="74" t="e">
        <f>+C25/C24</f>
        <v>#DIV/0!</v>
      </c>
    </row>
    <row r="26" spans="2:12" s="56" customFormat="1" x14ac:dyDescent="0.25">
      <c r="B26" s="66" t="s">
        <v>48</v>
      </c>
      <c r="C26" s="77"/>
      <c r="D26" s="68"/>
      <c r="E26" s="75" t="e">
        <f t="shared" si="1"/>
        <v>#DIV/0!</v>
      </c>
      <c r="F26" s="70" t="str">
        <f>+IF(D26=0,$L$5,IF(E26=0,$L$4,IF($D$18="mayor que la meta",(IF(E26&lt;1,$L$3,(IF(AND(E26&gt;=1,E26&lt;1.03),$L$2,(IF(AND(E26&gt;=1.03,E26&lt;1.07),#REF!,#REF!)))))),IF($D$18="menor que la meta",(IF(E26&lt;=0.93,#REF!,(IF(AND(E26&gt;0.93,E26&lt;=0.97),#REF!,(IF(AND(E26&gt;0.97,E26&lt;=1),$L$2,$L$3))))))))))</f>
        <v>La meta es 0, especifique en el ANALISIS DE DATOS el resultado de la medición con respecto a la meta programada</v>
      </c>
      <c r="G26" s="72"/>
      <c r="H26" s="72"/>
      <c r="I26" s="72"/>
      <c r="J26" s="73"/>
      <c r="K26" s="55"/>
      <c r="L26" s="74" t="e">
        <f t="shared" si="0"/>
        <v>#DIV/0!</v>
      </c>
    </row>
    <row r="27" spans="2:12" s="56" customFormat="1" x14ac:dyDescent="0.25">
      <c r="B27" s="66" t="s">
        <v>49</v>
      </c>
      <c r="C27" s="78"/>
      <c r="D27" s="68"/>
      <c r="E27" s="75" t="e">
        <f t="shared" si="1"/>
        <v>#DIV/0!</v>
      </c>
      <c r="F27" s="70" t="str">
        <f>+IF(D27=0,$L$5,IF(E27=0,$L$4,IF($D$18="mayor que la meta",(IF(E27&lt;1,$L$3,(IF(AND(E27&gt;=1,E27&lt;1.03),$L$2,(IF(AND(E27&gt;=1.03,E27&lt;1.07),#REF!,#REF!)))))),IF($D$18="menor que la meta",(IF(E27&lt;=0.93,#REF!,(IF(AND(E27&gt;0.93,E27&lt;=0.97),#REF!,(IF(AND(E27&gt;0.97,E27&lt;=1),$L$2,$L$3))))))))))</f>
        <v>La meta es 0, especifique en el ANALISIS DE DATOS el resultado de la medición con respecto a la meta programada</v>
      </c>
      <c r="G27" s="72"/>
      <c r="H27" s="72"/>
      <c r="I27" s="72"/>
      <c r="J27" s="73"/>
      <c r="K27" s="55"/>
      <c r="L27" s="74" t="e">
        <f t="shared" si="0"/>
        <v>#DIV/0!</v>
      </c>
    </row>
    <row r="28" spans="2:12" s="56" customFormat="1" x14ac:dyDescent="0.25">
      <c r="B28" s="66" t="s">
        <v>50</v>
      </c>
      <c r="C28" s="78"/>
      <c r="D28" s="68"/>
      <c r="E28" s="75" t="e">
        <f t="shared" si="1"/>
        <v>#DIV/0!</v>
      </c>
      <c r="F28" s="70" t="str">
        <f>+IF(D28=0,$L$5,IF(E28=0,$L$4,IF($D$18="mayor que la meta",(IF(E28&lt;1,$L$3,(IF(AND(E28&gt;=1,E28&lt;1.03),$L$2,(IF(AND(E28&gt;=1.03,E28&lt;1.07),#REF!,#REF!)))))),IF($D$18="menor que la meta",(IF(E28&lt;=0.93,#REF!,(IF(AND(E28&gt;0.93,E28&lt;=0.97),#REF!,(IF(AND(E28&gt;0.97,E28&lt;=1),$L$2,$L$3))))))))))</f>
        <v>La meta es 0, especifique en el ANALISIS DE DATOS el resultado de la medición con respecto a la meta programada</v>
      </c>
      <c r="G28" s="72"/>
      <c r="H28" s="72"/>
      <c r="I28" s="72"/>
      <c r="J28" s="73"/>
      <c r="K28" s="55"/>
      <c r="L28" s="74" t="e">
        <f t="shared" si="0"/>
        <v>#DIV/0!</v>
      </c>
    </row>
    <row r="29" spans="2:12" s="56" customFormat="1" x14ac:dyDescent="0.25">
      <c r="B29" s="66" t="s">
        <v>51</v>
      </c>
      <c r="C29" s="78"/>
      <c r="D29" s="68"/>
      <c r="E29" s="75" t="e">
        <f t="shared" si="1"/>
        <v>#DIV/0!</v>
      </c>
      <c r="F29" s="70" t="str">
        <f>+IF(D29=0,$L$5,IF(E29=0,$L$4,IF($D$18="mayor que la meta",(IF(E29&lt;1,$L$3,(IF(AND(E29&gt;=1,E29&lt;1.03),$L$2,(IF(AND(E29&gt;=1.03,E29&lt;1.07),#REF!,#REF!)))))),IF($D$18="menor que la meta",(IF(E29&lt;=0.93,#REF!,(IF(AND(E29&gt;0.93,E29&lt;=0.97),#REF!,(IF(AND(E29&gt;0.97,E29&lt;=1),$L$2,$L$3))))))))))</f>
        <v>La meta es 0, especifique en el ANALISIS DE DATOS el resultado de la medición con respecto a la meta programada</v>
      </c>
      <c r="G29" s="72"/>
      <c r="H29" s="72"/>
      <c r="I29" s="72"/>
      <c r="J29" s="73"/>
      <c r="K29" s="55"/>
      <c r="L29" s="74" t="e">
        <f t="shared" si="0"/>
        <v>#DIV/0!</v>
      </c>
    </row>
    <row r="30" spans="2:12" s="56" customFormat="1" x14ac:dyDescent="0.25">
      <c r="B30" s="66" t="s">
        <v>52</v>
      </c>
      <c r="C30" s="78"/>
      <c r="D30" s="68"/>
      <c r="E30" s="75" t="e">
        <f t="shared" si="1"/>
        <v>#DIV/0!</v>
      </c>
      <c r="F30" s="70" t="str">
        <f>+IF(D30=0,$L$5,IF(E30=0,$L$4,IF($D$18="mayor que la meta",(IF(E30&lt;1,$L$3,(IF(AND(E30&gt;=1,E30&lt;1.03),$L$2,(IF(AND(E30&gt;=1.03,E30&lt;1.07),#REF!,#REF!)))))),IF($D$18="menor que la meta",(IF(E30&lt;=0.93,#REF!,(IF(AND(E30&gt;0.93,E30&lt;=0.97),#REF!,(IF(AND(E30&gt;0.97,E30&lt;=1),$L$2,$L$3))))))))))</f>
        <v>La meta es 0, especifique en el ANALISIS DE DATOS el resultado de la medición con respecto a la meta programada</v>
      </c>
      <c r="G30" s="72"/>
      <c r="H30" s="72"/>
      <c r="I30" s="72"/>
      <c r="J30" s="73"/>
      <c r="K30" s="55"/>
      <c r="L30" s="74" t="e">
        <f t="shared" si="0"/>
        <v>#DIV/0!</v>
      </c>
    </row>
    <row r="31" spans="2:12" s="56" customFormat="1" x14ac:dyDescent="0.25">
      <c r="B31" s="66" t="s">
        <v>53</v>
      </c>
      <c r="C31" s="78"/>
      <c r="D31" s="68"/>
      <c r="E31" s="75" t="e">
        <f t="shared" si="1"/>
        <v>#DIV/0!</v>
      </c>
      <c r="F31" s="70" t="str">
        <f>+IF(D31=0,$L$5,IF(E31=0,$L$4,IF($D$18="mayor que la meta",(IF(E31&lt;1,$L$3,(IF(AND(E31&gt;=1,E31&lt;1.03),$L$2,(IF(AND(E31&gt;=1.03,E31&lt;1.07),#REF!,#REF!)))))),IF($D$18="menor que la meta",(IF(E31&lt;=0.93,#REF!,(IF(AND(E31&gt;0.93,E31&lt;=0.97),#REF!,(IF(AND(E31&gt;0.97,E31&lt;=1),$L$2,$L$3))))))))))</f>
        <v>La meta es 0, especifique en el ANALISIS DE DATOS el resultado de la medición con respecto a la meta programada</v>
      </c>
      <c r="G31" s="72"/>
      <c r="H31" s="72"/>
      <c r="I31" s="72"/>
      <c r="J31" s="73"/>
      <c r="K31" s="55"/>
      <c r="L31" s="74" t="e">
        <f t="shared" si="0"/>
        <v>#DIV/0!</v>
      </c>
    </row>
    <row r="32" spans="2:12" s="56" customFormat="1" x14ac:dyDescent="0.25">
      <c r="B32" s="66" t="s">
        <v>54</v>
      </c>
      <c r="C32" s="78"/>
      <c r="D32" s="68"/>
      <c r="E32" s="75" t="e">
        <f t="shared" si="1"/>
        <v>#DIV/0!</v>
      </c>
      <c r="F32" s="70" t="str">
        <f>+IF(D32=0,$L$5,IF(E32=0,$L$4,IF($D$18="mayor que la meta",(IF(E32&lt;1,$L$3,(IF(AND(E32&gt;=1,E32&lt;1.03),$L$2,(IF(AND(E32&gt;=1.03,E32&lt;1.07),#REF!,#REF!)))))),IF($D$18="menor que la meta",(IF(E32&lt;=0.93,#REF!,(IF(AND(E32&gt;0.93,E32&lt;=0.97),#REF!,(IF(AND(E32&gt;0.97,E32&lt;=1),$L$2,$L$3))))))))))</f>
        <v>La meta es 0, especifique en el ANALISIS DE DATOS el resultado de la medición con respecto a la meta programada</v>
      </c>
      <c r="G32" s="72"/>
      <c r="H32" s="72"/>
      <c r="I32" s="72"/>
      <c r="J32" s="73"/>
      <c r="K32" s="55"/>
      <c r="L32" s="74" t="e">
        <f t="shared" si="0"/>
        <v>#DIV/0!</v>
      </c>
    </row>
    <row r="33" spans="2:12" s="56" customFormat="1" x14ac:dyDescent="0.25">
      <c r="B33" s="123"/>
      <c r="C33" s="124"/>
      <c r="D33" s="124"/>
      <c r="E33" s="75"/>
      <c r="F33" s="70"/>
      <c r="G33" s="72"/>
      <c r="H33" s="72"/>
      <c r="I33" s="72"/>
      <c r="J33" s="73"/>
      <c r="K33" s="55"/>
      <c r="L33" s="74"/>
    </row>
    <row r="34" spans="2:12" s="56" customFormat="1" hidden="1" x14ac:dyDescent="0.25">
      <c r="B34" s="79"/>
      <c r="C34" s="80"/>
      <c r="D34" s="80"/>
      <c r="E34" s="75"/>
      <c r="F34" s="70"/>
      <c r="G34" s="72"/>
      <c r="H34" s="72"/>
      <c r="I34" s="72"/>
      <c r="J34" s="73"/>
      <c r="K34" s="55"/>
      <c r="L34" s="74"/>
    </row>
    <row r="35" spans="2:12" s="56" customFormat="1" hidden="1" x14ac:dyDescent="0.25">
      <c r="B35" s="79"/>
      <c r="C35" s="80"/>
      <c r="D35" s="80"/>
      <c r="E35" s="75"/>
      <c r="F35" s="70"/>
      <c r="G35" s="72"/>
      <c r="H35" s="72"/>
      <c r="I35" s="72"/>
      <c r="J35" s="73"/>
      <c r="K35" s="55"/>
      <c r="L35" s="74"/>
    </row>
    <row r="36" spans="2:12" s="56" customFormat="1" hidden="1" x14ac:dyDescent="0.25">
      <c r="B36" s="79"/>
      <c r="C36" s="80"/>
      <c r="D36" s="80"/>
      <c r="E36" s="75"/>
      <c r="F36" s="70"/>
      <c r="G36" s="72"/>
      <c r="H36" s="72"/>
      <c r="I36" s="72"/>
      <c r="J36" s="73"/>
      <c r="K36" s="55"/>
      <c r="L36" s="74"/>
    </row>
    <row r="37" spans="2:12" s="56" customFormat="1" hidden="1" x14ac:dyDescent="0.25">
      <c r="B37" s="79"/>
      <c r="C37" s="80"/>
      <c r="D37" s="80"/>
      <c r="E37" s="75"/>
      <c r="F37" s="70"/>
      <c r="G37" s="72"/>
      <c r="H37" s="72"/>
      <c r="I37" s="72"/>
      <c r="J37" s="73"/>
      <c r="K37" s="55"/>
      <c r="L37" s="74"/>
    </row>
    <row r="38" spans="2:12" s="56" customFormat="1" hidden="1" x14ac:dyDescent="0.25">
      <c r="B38" s="79"/>
      <c r="C38" s="80"/>
      <c r="D38" s="80"/>
      <c r="E38" s="75"/>
      <c r="F38" s="70"/>
      <c r="G38" s="72"/>
      <c r="H38" s="72"/>
      <c r="I38" s="72"/>
      <c r="J38" s="73"/>
      <c r="K38" s="55"/>
      <c r="L38" s="74"/>
    </row>
    <row r="39" spans="2:12" s="56" customFormat="1" hidden="1" x14ac:dyDescent="0.25">
      <c r="B39" s="79"/>
      <c r="C39" s="80"/>
      <c r="D39" s="80"/>
      <c r="E39" s="75"/>
      <c r="F39" s="70"/>
      <c r="G39" s="72"/>
      <c r="H39" s="72"/>
      <c r="I39" s="72"/>
      <c r="J39" s="73"/>
      <c r="K39" s="55"/>
      <c r="L39" s="74"/>
    </row>
    <row r="40" spans="2:12" s="56" customFormat="1" hidden="1" x14ac:dyDescent="0.25">
      <c r="B40" s="79"/>
      <c r="C40" s="80"/>
      <c r="D40" s="80"/>
      <c r="E40" s="75"/>
      <c r="F40" s="70"/>
      <c r="G40" s="72"/>
      <c r="H40" s="72"/>
      <c r="I40" s="72"/>
      <c r="J40" s="73"/>
      <c r="K40" s="55"/>
      <c r="L40" s="74"/>
    </row>
    <row r="41" spans="2:12" s="56" customFormat="1" hidden="1" x14ac:dyDescent="0.25">
      <c r="B41" s="79"/>
      <c r="C41" s="80"/>
      <c r="D41" s="80"/>
      <c r="E41" s="75"/>
      <c r="F41" s="70"/>
      <c r="G41" s="72"/>
      <c r="H41" s="72"/>
      <c r="I41" s="72"/>
      <c r="J41" s="73"/>
      <c r="K41" s="55"/>
      <c r="L41" s="74"/>
    </row>
    <row r="42" spans="2:12" s="56" customFormat="1" ht="26.25" hidden="1" customHeight="1" x14ac:dyDescent="0.25">
      <c r="B42" s="81"/>
      <c r="C42" s="61"/>
      <c r="D42" s="61"/>
      <c r="E42" s="61"/>
      <c r="F42" s="61"/>
      <c r="G42" s="61"/>
      <c r="H42" s="61"/>
      <c r="I42" s="61"/>
      <c r="J42" s="62"/>
      <c r="K42" s="55"/>
      <c r="L42" s="55"/>
    </row>
    <row r="43" spans="2:12" s="56" customFormat="1" ht="26.25" hidden="1" customHeight="1" x14ac:dyDescent="0.25">
      <c r="B43" s="81"/>
      <c r="C43" s="61"/>
      <c r="D43" s="61"/>
      <c r="E43" s="61"/>
      <c r="F43" s="61"/>
      <c r="G43" s="61"/>
      <c r="H43" s="61"/>
      <c r="I43" s="61"/>
      <c r="J43" s="62"/>
      <c r="K43" s="55"/>
      <c r="L43" s="55"/>
    </row>
    <row r="44" spans="2:12" s="56" customFormat="1" ht="26.25" hidden="1" customHeight="1" x14ac:dyDescent="0.25">
      <c r="B44" s="81"/>
      <c r="C44" s="61"/>
      <c r="D44" s="61"/>
      <c r="E44" s="61"/>
      <c r="F44" s="61"/>
      <c r="G44" s="61"/>
      <c r="H44" s="61"/>
      <c r="I44" s="61"/>
      <c r="J44" s="62"/>
      <c r="K44" s="55"/>
      <c r="L44" s="55"/>
    </row>
    <row r="45" spans="2:12" s="56" customFormat="1" ht="12" customHeight="1" x14ac:dyDescent="0.25">
      <c r="B45" s="81"/>
      <c r="C45" s="61"/>
      <c r="D45" s="61"/>
      <c r="E45" s="61"/>
      <c r="F45" s="61"/>
      <c r="G45" s="61"/>
      <c r="H45" s="61"/>
      <c r="I45" s="61"/>
      <c r="J45" s="62"/>
      <c r="K45" s="55"/>
      <c r="L45" s="55"/>
    </row>
    <row r="46" spans="2:12" s="56" customFormat="1" ht="26.25" customHeight="1" x14ac:dyDescent="0.25">
      <c r="B46" s="81"/>
      <c r="C46" s="61"/>
      <c r="D46" s="61"/>
      <c r="E46" s="61"/>
      <c r="F46" s="61"/>
      <c r="G46" s="61"/>
      <c r="H46" s="61"/>
      <c r="I46" s="61"/>
      <c r="J46" s="62"/>
      <c r="K46" s="55"/>
      <c r="L46" s="55"/>
    </row>
    <row r="47" spans="2:12" s="56" customFormat="1" ht="26.25" customHeight="1" x14ac:dyDescent="0.25">
      <c r="B47" s="81"/>
      <c r="C47" s="61"/>
      <c r="D47" s="61"/>
      <c r="E47" s="61"/>
      <c r="F47" s="61"/>
      <c r="G47" s="61"/>
      <c r="H47" s="61"/>
      <c r="I47" s="61"/>
      <c r="J47" s="62"/>
      <c r="K47" s="55"/>
      <c r="L47" s="55"/>
    </row>
    <row r="48" spans="2:12" s="56" customFormat="1" ht="26.25" customHeight="1" x14ac:dyDescent="0.25">
      <c r="B48" s="81"/>
      <c r="C48" s="61"/>
      <c r="D48" s="61"/>
      <c r="E48" s="61"/>
      <c r="F48" s="61"/>
      <c r="G48" s="61"/>
      <c r="H48" s="61"/>
      <c r="I48" s="61"/>
      <c r="J48" s="62"/>
      <c r="K48" s="55"/>
      <c r="L48" s="55"/>
    </row>
    <row r="49" spans="2:12" s="56" customFormat="1" ht="26.25" customHeight="1" x14ac:dyDescent="0.25">
      <c r="B49" s="81"/>
      <c r="C49" s="61"/>
      <c r="D49" s="61"/>
      <c r="E49" s="61"/>
      <c r="F49" s="61"/>
      <c r="G49" s="61"/>
      <c r="H49" s="61"/>
      <c r="I49" s="61"/>
      <c r="J49" s="62"/>
      <c r="K49" s="55"/>
      <c r="L49" s="55"/>
    </row>
    <row r="50" spans="2:12" s="56" customFormat="1" ht="26.25" customHeight="1" x14ac:dyDescent="0.25">
      <c r="B50" s="81"/>
      <c r="C50" s="61"/>
      <c r="D50" s="61"/>
      <c r="E50" s="61"/>
      <c r="F50" s="61"/>
      <c r="G50" s="61"/>
      <c r="H50" s="61"/>
      <c r="I50" s="61"/>
      <c r="J50" s="62"/>
      <c r="K50" s="55"/>
      <c r="L50" s="55"/>
    </row>
    <row r="51" spans="2:12" s="56" customFormat="1" ht="26.25" customHeight="1" x14ac:dyDescent="0.25">
      <c r="B51" s="81"/>
      <c r="C51" s="61"/>
      <c r="D51" s="61"/>
      <c r="E51" s="61"/>
      <c r="F51" s="61"/>
      <c r="G51" s="61"/>
      <c r="H51" s="61"/>
      <c r="I51" s="61"/>
      <c r="J51" s="62"/>
      <c r="K51" s="55"/>
      <c r="L51" s="55"/>
    </row>
    <row r="52" spans="2:12" s="56" customFormat="1" ht="26.25" customHeight="1" x14ac:dyDescent="0.25">
      <c r="B52" s="81"/>
      <c r="C52" s="61"/>
      <c r="D52" s="61"/>
      <c r="E52" s="61"/>
      <c r="F52" s="61"/>
      <c r="G52" s="61"/>
      <c r="H52" s="61"/>
      <c r="I52" s="61"/>
      <c r="J52" s="62"/>
      <c r="K52" s="55"/>
      <c r="L52" s="55"/>
    </row>
    <row r="53" spans="2:12" s="56" customFormat="1" ht="26.25" customHeight="1" x14ac:dyDescent="0.25">
      <c r="B53" s="81"/>
      <c r="C53" s="61"/>
      <c r="D53" s="61"/>
      <c r="E53" s="61"/>
      <c r="F53" s="61"/>
      <c r="G53" s="61"/>
      <c r="H53" s="61"/>
      <c r="I53" s="61"/>
      <c r="J53" s="62"/>
      <c r="K53" s="55"/>
      <c r="L53" s="55"/>
    </row>
    <row r="54" spans="2:12" s="56" customFormat="1" ht="26.25" customHeight="1" x14ac:dyDescent="0.25">
      <c r="B54" s="81"/>
      <c r="C54" s="61"/>
      <c r="D54" s="61"/>
      <c r="E54" s="61"/>
      <c r="F54" s="61"/>
      <c r="G54" s="61"/>
      <c r="H54" s="61"/>
      <c r="I54" s="61"/>
      <c r="J54" s="62"/>
      <c r="K54" s="55"/>
      <c r="L54" s="55"/>
    </row>
    <row r="55" spans="2:12" s="56" customFormat="1" ht="9.75" customHeight="1" x14ac:dyDescent="0.25">
      <c r="B55" s="82"/>
      <c r="C55" s="83"/>
      <c r="D55" s="83"/>
      <c r="E55" s="83"/>
      <c r="F55" s="83"/>
      <c r="G55" s="83"/>
      <c r="H55" s="83"/>
      <c r="I55" s="83"/>
      <c r="J55" s="84"/>
      <c r="K55" s="55"/>
      <c r="L55" s="55"/>
    </row>
    <row r="56" spans="2:12" s="56" customFormat="1" ht="17.25" x14ac:dyDescent="0.3">
      <c r="B56" s="125" t="s">
        <v>55</v>
      </c>
      <c r="C56" s="126"/>
      <c r="D56" s="126"/>
      <c r="E56" s="126"/>
      <c r="F56" s="126"/>
      <c r="G56" s="126"/>
      <c r="H56" s="126"/>
      <c r="I56" s="126"/>
      <c r="J56" s="127"/>
      <c r="K56" s="55"/>
      <c r="L56" s="55"/>
    </row>
    <row r="57" spans="2:12" s="56" customFormat="1" hidden="1" x14ac:dyDescent="0.25">
      <c r="B57" s="128"/>
      <c r="C57" s="129"/>
      <c r="D57" s="129"/>
      <c r="E57" s="129"/>
      <c r="F57" s="129"/>
      <c r="G57" s="129"/>
      <c r="H57" s="129"/>
      <c r="I57" s="129"/>
      <c r="J57" s="130"/>
      <c r="K57" s="55"/>
      <c r="L57" s="55"/>
    </row>
    <row r="58" spans="2:12" s="56" customFormat="1" hidden="1" x14ac:dyDescent="0.25">
      <c r="B58" s="131"/>
      <c r="C58" s="132"/>
      <c r="D58" s="132"/>
      <c r="E58" s="132"/>
      <c r="F58" s="132"/>
      <c r="G58" s="132"/>
      <c r="H58" s="132"/>
      <c r="I58" s="132"/>
      <c r="J58" s="133"/>
      <c r="K58" s="55"/>
      <c r="L58" s="55"/>
    </row>
    <row r="59" spans="2:12" s="56" customFormat="1" x14ac:dyDescent="0.25">
      <c r="B59" s="131"/>
      <c r="C59" s="132"/>
      <c r="D59" s="132"/>
      <c r="E59" s="132"/>
      <c r="F59" s="132"/>
      <c r="G59" s="132"/>
      <c r="H59" s="132"/>
      <c r="I59" s="132"/>
      <c r="J59" s="133"/>
      <c r="K59" s="55"/>
      <c r="L59" s="55"/>
    </row>
    <row r="60" spans="2:12" s="56" customFormat="1" ht="24" customHeight="1" x14ac:dyDescent="0.25">
      <c r="B60" s="134" t="s">
        <v>56</v>
      </c>
      <c r="C60" s="135"/>
      <c r="D60" s="135"/>
      <c r="E60" s="135"/>
      <c r="F60" s="135"/>
      <c r="G60" s="135"/>
      <c r="H60" s="135"/>
      <c r="I60" s="135"/>
      <c r="J60" s="136"/>
      <c r="K60" s="55"/>
      <c r="L60" s="55"/>
    </row>
    <row r="61" spans="2:12" x14ac:dyDescent="0.25">
      <c r="B61" s="85" t="s">
        <v>29</v>
      </c>
      <c r="C61" s="119" t="s">
        <v>57</v>
      </c>
      <c r="D61" s="119"/>
      <c r="E61" s="119"/>
      <c r="F61" s="119"/>
      <c r="G61" s="119"/>
      <c r="H61" s="119"/>
      <c r="I61" s="119"/>
      <c r="J61" s="120"/>
    </row>
    <row r="62" spans="2:12" ht="39" customHeight="1" x14ac:dyDescent="0.25">
      <c r="B62" s="88"/>
      <c r="C62" s="119" t="s">
        <v>58</v>
      </c>
      <c r="D62" s="119"/>
      <c r="E62" s="119"/>
      <c r="F62" s="119"/>
      <c r="G62" s="119"/>
      <c r="H62" s="119"/>
      <c r="I62" s="119"/>
      <c r="J62" s="120"/>
    </row>
    <row r="63" spans="2:12" ht="38.25" customHeight="1" x14ac:dyDescent="0.25">
      <c r="B63" s="89"/>
      <c r="C63" s="119" t="s">
        <v>59</v>
      </c>
      <c r="D63" s="119"/>
      <c r="E63" s="119"/>
      <c r="F63" s="119"/>
      <c r="G63" s="119"/>
      <c r="H63" s="119"/>
      <c r="I63" s="119"/>
      <c r="J63" s="120"/>
    </row>
    <row r="64" spans="2:12" ht="37.5" customHeight="1" x14ac:dyDescent="0.25">
      <c r="B64" s="90"/>
      <c r="C64" s="119" t="s">
        <v>60</v>
      </c>
      <c r="D64" s="119"/>
      <c r="E64" s="119"/>
      <c r="F64" s="119"/>
      <c r="G64" s="119"/>
      <c r="H64" s="119"/>
      <c r="I64" s="119"/>
      <c r="J64" s="120"/>
    </row>
    <row r="65" spans="2:10" ht="39.75" customHeight="1" x14ac:dyDescent="0.25">
      <c r="B65" s="91" t="s">
        <v>61</v>
      </c>
      <c r="C65" s="121" t="s">
        <v>62</v>
      </c>
      <c r="D65" s="121"/>
      <c r="E65" s="121"/>
      <c r="F65" s="121"/>
      <c r="G65" s="121"/>
      <c r="H65" s="121"/>
      <c r="I65" s="121"/>
      <c r="J65" s="122"/>
    </row>
    <row r="66" spans="2:10" x14ac:dyDescent="0.25">
      <c r="B66" s="92"/>
      <c r="C66" s="92"/>
      <c r="D66" s="92"/>
      <c r="E66" s="92"/>
      <c r="F66" s="92"/>
      <c r="G66" s="92"/>
      <c r="H66" s="92"/>
      <c r="I66" s="92"/>
      <c r="J66" s="92"/>
    </row>
    <row r="67" spans="2:10" x14ac:dyDescent="0.25">
      <c r="B67" s="92"/>
      <c r="C67" s="92"/>
      <c r="D67" s="92"/>
      <c r="E67" s="92"/>
      <c r="F67" s="92"/>
      <c r="G67" s="92"/>
      <c r="H67" s="92"/>
      <c r="I67" s="92"/>
      <c r="J67" s="92"/>
    </row>
  </sheetData>
  <mergeCells count="20">
    <mergeCell ref="J7:J8"/>
    <mergeCell ref="C63:J63"/>
    <mergeCell ref="C64:J64"/>
    <mergeCell ref="C65:J65"/>
    <mergeCell ref="B33:D33"/>
    <mergeCell ref="B56:J56"/>
    <mergeCell ref="B57:J59"/>
    <mergeCell ref="B60:J60"/>
    <mergeCell ref="C61:J61"/>
    <mergeCell ref="C62:J62"/>
    <mergeCell ref="B18:C18"/>
    <mergeCell ref="B7:D8"/>
    <mergeCell ref="F7:G8"/>
    <mergeCell ref="H7:H8"/>
    <mergeCell ref="I7:I8"/>
    <mergeCell ref="D2:I4"/>
    <mergeCell ref="B5:D5"/>
    <mergeCell ref="F5:H5"/>
    <mergeCell ref="B6:D6"/>
    <mergeCell ref="F6:G6"/>
  </mergeCells>
  <conditionalFormatting sqref="B18:C18">
    <cfRule type="expression" dxfId="9" priority="12" stopIfTrue="1">
      <formula>D18="menor que la meta"</formula>
    </cfRule>
    <cfRule type="expression" dxfId="8" priority="13" stopIfTrue="1">
      <formula>D18="mayor que la meta"</formula>
    </cfRule>
  </conditionalFormatting>
  <conditionalFormatting sqref="D18">
    <cfRule type="cellIs" dxfId="7" priority="7" stopIfTrue="1" operator="equal">
      <formula>"menor que la meta"</formula>
    </cfRule>
    <cfRule type="cellIs" dxfId="6" priority="8" stopIfTrue="1" operator="equal">
      <formula>"mayor que la meta"</formula>
    </cfRule>
  </conditionalFormatting>
  <conditionalFormatting sqref="E21:E41">
    <cfRule type="expression" dxfId="5" priority="14" stopIfTrue="1">
      <formula>$F21=#REF!</formula>
    </cfRule>
    <cfRule type="expression" dxfId="4" priority="15" stopIfTrue="1">
      <formula>$F21=$L$2</formula>
    </cfRule>
    <cfRule type="expression" dxfId="3" priority="16" stopIfTrue="1">
      <formula>$F21=$L$3</formula>
    </cfRule>
  </conditionalFormatting>
  <conditionalFormatting sqref="C34:D41 C21:D32">
    <cfRule type="expression" dxfId="2" priority="17" stopIfTrue="1">
      <formula>OR($F21=#REF!,$F21=#REF!)</formula>
    </cfRule>
    <cfRule type="expression" dxfId="1" priority="18" stopIfTrue="1">
      <formula>$F21=$L$2</formula>
    </cfRule>
    <cfRule type="expression" dxfId="0" priority="19" stopIfTrue="1">
      <formula>$F21=$L$3</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8">
      <formula1>"mayor que la meta, menor que la meta"</formula1>
    </dataValidation>
    <dataValidation showInputMessage="1" showErrorMessage="1" sqref="E18"/>
    <dataValidation errorStyle="information" showInputMessage="1" errorTitle="Opciones permitidas" error="Mensual_x000a_Bimensual_x000a_Trimestral_x000a_Semestral_x000a_Anual" promptTitle="Opciones sugeridas" prompt="Mensual, Bimensual, Trimestral, Semestral o Anual" sqref="J7:J8"/>
  </dataValidations>
  <pageMargins left="0.7" right="0.7" top="0.75" bottom="0.75" header="0.3" footer="0.3"/>
  <pageSetup scale="37" orientation="portrait" r:id="rId1"/>
  <headerFooter>
    <oddFooter>&amp;L&amp;"Futura Std Book,Normal"Código: I-MPF-05&amp;C&amp;"Futura Std Book,Normal"Versión 00
COPIA CONTROLADA&amp;R&amp;"Futura Std Book,Normal"Página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I63"/>
  <sheetViews>
    <sheetView showGridLines="0" workbookViewId="0">
      <selection activeCell="C3" sqref="C3:G5"/>
    </sheetView>
  </sheetViews>
  <sheetFormatPr baseColWidth="10" defaultRowHeight="12.75" x14ac:dyDescent="0.2"/>
  <cols>
    <col min="3" max="3" width="21" customWidth="1"/>
    <col min="4" max="4" width="18.5703125" customWidth="1"/>
    <col min="7" max="7" width="32.5703125" customWidth="1"/>
    <col min="8" max="8" width="25.28515625" customWidth="1"/>
    <col min="9" max="9" width="13.28515625" bestFit="1" customWidth="1"/>
  </cols>
  <sheetData>
    <row r="3" spans="2:9" ht="13.5" customHeight="1" x14ac:dyDescent="0.25">
      <c r="B3" s="93"/>
      <c r="C3" s="142" t="s">
        <v>81</v>
      </c>
      <c r="D3" s="142"/>
      <c r="E3" s="142"/>
      <c r="F3" s="142"/>
      <c r="G3" s="142"/>
      <c r="H3" s="96" t="s">
        <v>82</v>
      </c>
      <c r="I3" s="99" t="s">
        <v>85</v>
      </c>
    </row>
    <row r="4" spans="2:9" ht="13.5" customHeight="1" x14ac:dyDescent="0.25">
      <c r="B4" s="94"/>
      <c r="C4" s="143"/>
      <c r="D4" s="143"/>
      <c r="E4" s="143"/>
      <c r="F4" s="143"/>
      <c r="G4" s="143"/>
      <c r="H4" s="97" t="s">
        <v>83</v>
      </c>
      <c r="I4" s="101">
        <v>0</v>
      </c>
    </row>
    <row r="5" spans="2:9" ht="18.75" customHeight="1" x14ac:dyDescent="0.25">
      <c r="B5" s="95"/>
      <c r="C5" s="144"/>
      <c r="D5" s="144"/>
      <c r="E5" s="144"/>
      <c r="F5" s="144"/>
      <c r="G5" s="144"/>
      <c r="H5" s="98" t="s">
        <v>84</v>
      </c>
      <c r="I5" s="100" t="s">
        <v>86</v>
      </c>
    </row>
    <row r="6" spans="2:9" ht="14.25" x14ac:dyDescent="0.2">
      <c r="B6" s="141" t="s">
        <v>69</v>
      </c>
      <c r="C6" s="141"/>
      <c r="D6" s="141"/>
      <c r="E6" s="141"/>
      <c r="F6" s="141" t="s">
        <v>68</v>
      </c>
      <c r="G6" s="141"/>
      <c r="H6" s="141"/>
      <c r="I6" s="141"/>
    </row>
    <row r="7" spans="2:9" ht="28.5" x14ac:dyDescent="0.2">
      <c r="B7" s="28" t="s">
        <v>65</v>
      </c>
      <c r="C7" s="28" t="s">
        <v>66</v>
      </c>
      <c r="D7" s="28" t="s">
        <v>76</v>
      </c>
      <c r="E7" s="28" t="s">
        <v>67</v>
      </c>
      <c r="F7" s="28" t="s">
        <v>65</v>
      </c>
      <c r="G7" s="28" t="s">
        <v>66</v>
      </c>
      <c r="H7" s="28" t="s">
        <v>76</v>
      </c>
      <c r="I7" s="28" t="s">
        <v>67</v>
      </c>
    </row>
    <row r="8" spans="2:9" x14ac:dyDescent="0.2">
      <c r="B8" s="27"/>
      <c r="C8" s="27"/>
      <c r="D8" s="27"/>
      <c r="E8" s="27"/>
      <c r="F8" s="27"/>
      <c r="G8" s="27"/>
      <c r="H8" s="27"/>
      <c r="I8" s="27"/>
    </row>
    <row r="9" spans="2:9" x14ac:dyDescent="0.2">
      <c r="B9" s="27"/>
      <c r="C9" s="27"/>
      <c r="D9" s="27"/>
      <c r="E9" s="27"/>
      <c r="F9" s="27"/>
      <c r="G9" s="27"/>
      <c r="H9" s="27"/>
      <c r="I9" s="27"/>
    </row>
    <row r="10" spans="2:9" x14ac:dyDescent="0.2">
      <c r="B10" s="27"/>
      <c r="C10" s="27"/>
      <c r="D10" s="27"/>
      <c r="E10" s="27"/>
      <c r="F10" s="27"/>
      <c r="G10" s="27"/>
      <c r="H10" s="27"/>
      <c r="I10" s="27"/>
    </row>
    <row r="11" spans="2:9" x14ac:dyDescent="0.2">
      <c r="B11" s="27"/>
      <c r="C11" s="27"/>
      <c r="D11" s="27"/>
      <c r="E11" s="27"/>
      <c r="F11" s="27"/>
      <c r="G11" s="27"/>
      <c r="H11" s="27"/>
      <c r="I11" s="27"/>
    </row>
    <row r="12" spans="2:9" x14ac:dyDescent="0.2">
      <c r="B12" s="27"/>
      <c r="C12" s="27"/>
      <c r="D12" s="27"/>
      <c r="E12" s="27"/>
      <c r="F12" s="27"/>
      <c r="G12" s="27"/>
      <c r="H12" s="27"/>
      <c r="I12" s="27"/>
    </row>
    <row r="13" spans="2:9" x14ac:dyDescent="0.2">
      <c r="B13" s="27"/>
      <c r="C13" s="27"/>
      <c r="D13" s="27"/>
      <c r="E13" s="27"/>
      <c r="F13" s="27"/>
      <c r="G13" s="27"/>
      <c r="H13" s="27"/>
      <c r="I13" s="27"/>
    </row>
    <row r="14" spans="2:9" x14ac:dyDescent="0.2">
      <c r="B14" s="27"/>
      <c r="C14" s="27"/>
      <c r="D14" s="27"/>
      <c r="E14" s="27"/>
      <c r="F14" s="27"/>
      <c r="G14" s="27"/>
      <c r="H14" s="27"/>
      <c r="I14" s="27"/>
    </row>
    <row r="15" spans="2:9" x14ac:dyDescent="0.2">
      <c r="B15" s="27"/>
      <c r="C15" s="27"/>
      <c r="D15" s="27"/>
      <c r="E15" s="27"/>
      <c r="F15" s="27"/>
      <c r="G15" s="27"/>
      <c r="H15" s="27"/>
      <c r="I15" s="27"/>
    </row>
    <row r="16" spans="2:9" x14ac:dyDescent="0.2">
      <c r="B16" s="27"/>
      <c r="C16" s="27"/>
      <c r="D16" s="27"/>
      <c r="E16" s="27"/>
      <c r="F16" s="27"/>
      <c r="G16" s="27"/>
      <c r="H16" s="27"/>
      <c r="I16" s="27"/>
    </row>
    <row r="17" spans="2:9" x14ac:dyDescent="0.2">
      <c r="B17" s="27"/>
      <c r="C17" s="27"/>
      <c r="D17" s="27"/>
      <c r="E17" s="27"/>
      <c r="F17" s="27"/>
      <c r="G17" s="27"/>
      <c r="H17" s="27"/>
      <c r="I17" s="27"/>
    </row>
    <row r="18" spans="2:9" x14ac:dyDescent="0.2">
      <c r="B18" s="27"/>
      <c r="C18" s="27"/>
      <c r="D18" s="27"/>
      <c r="E18" s="27"/>
      <c r="F18" s="27"/>
      <c r="G18" s="27"/>
      <c r="H18" s="27"/>
      <c r="I18" s="27"/>
    </row>
    <row r="19" spans="2:9" x14ac:dyDescent="0.2">
      <c r="B19" s="27"/>
      <c r="C19" s="27"/>
      <c r="D19" s="27"/>
      <c r="E19" s="27"/>
      <c r="F19" s="27"/>
      <c r="G19" s="27"/>
      <c r="H19" s="27"/>
      <c r="I19" s="27"/>
    </row>
    <row r="20" spans="2:9" x14ac:dyDescent="0.2">
      <c r="B20" s="27"/>
      <c r="C20" s="27"/>
      <c r="D20" s="27"/>
      <c r="E20" s="27"/>
      <c r="F20" s="27"/>
      <c r="G20" s="27"/>
      <c r="H20" s="27"/>
      <c r="I20" s="27"/>
    </row>
    <row r="21" spans="2:9" x14ac:dyDescent="0.2">
      <c r="B21" s="27"/>
      <c r="C21" s="27"/>
      <c r="D21" s="27"/>
      <c r="E21" s="27"/>
      <c r="F21" s="27"/>
      <c r="G21" s="27"/>
      <c r="H21" s="27"/>
      <c r="I21" s="27"/>
    </row>
    <row r="22" spans="2:9" x14ac:dyDescent="0.2">
      <c r="B22" s="27"/>
      <c r="C22" s="27"/>
      <c r="D22" s="27"/>
      <c r="E22" s="27"/>
      <c r="F22" s="27"/>
      <c r="G22" s="27"/>
      <c r="H22" s="27"/>
      <c r="I22" s="27"/>
    </row>
    <row r="23" spans="2:9" x14ac:dyDescent="0.2">
      <c r="B23" s="27"/>
      <c r="C23" s="27"/>
      <c r="D23" s="27"/>
      <c r="E23" s="27"/>
      <c r="F23" s="27"/>
      <c r="G23" s="27"/>
      <c r="H23" s="27"/>
      <c r="I23" s="27"/>
    </row>
    <row r="24" spans="2:9" x14ac:dyDescent="0.2">
      <c r="B24" s="27"/>
      <c r="C24" s="27"/>
      <c r="D24" s="27"/>
      <c r="E24" s="27"/>
      <c r="F24" s="27"/>
      <c r="G24" s="27"/>
      <c r="H24" s="27"/>
      <c r="I24" s="27"/>
    </row>
    <row r="25" spans="2:9" x14ac:dyDescent="0.2">
      <c r="B25" s="27"/>
      <c r="C25" s="27"/>
      <c r="D25" s="27"/>
      <c r="E25" s="27"/>
      <c r="F25" s="27"/>
      <c r="G25" s="27"/>
      <c r="H25" s="27"/>
      <c r="I25" s="27"/>
    </row>
    <row r="26" spans="2:9" x14ac:dyDescent="0.2">
      <c r="B26" s="27"/>
      <c r="C26" s="27"/>
      <c r="D26" s="27"/>
      <c r="E26" s="27"/>
      <c r="F26" s="27"/>
      <c r="G26" s="27"/>
      <c r="H26" s="27"/>
      <c r="I26" s="27"/>
    </row>
    <row r="27" spans="2:9" x14ac:dyDescent="0.2">
      <c r="B27" s="27"/>
      <c r="C27" s="27"/>
      <c r="D27" s="27"/>
      <c r="E27" s="27"/>
      <c r="F27" s="27"/>
      <c r="G27" s="27"/>
      <c r="H27" s="27"/>
      <c r="I27" s="27"/>
    </row>
    <row r="28" spans="2:9" x14ac:dyDescent="0.2">
      <c r="B28" s="27"/>
      <c r="C28" s="27"/>
      <c r="D28" s="27"/>
      <c r="E28" s="27"/>
      <c r="F28" s="27"/>
      <c r="G28" s="27"/>
      <c r="H28" s="27"/>
      <c r="I28" s="27"/>
    </row>
    <row r="29" spans="2:9" x14ac:dyDescent="0.2">
      <c r="B29" s="27"/>
      <c r="C29" s="27"/>
      <c r="D29" s="27"/>
      <c r="E29" s="27"/>
      <c r="F29" s="27"/>
      <c r="G29" s="27"/>
      <c r="H29" s="27"/>
      <c r="I29" s="27"/>
    </row>
    <row r="30" spans="2:9" x14ac:dyDescent="0.2">
      <c r="B30" s="27"/>
      <c r="C30" s="27"/>
      <c r="D30" s="27"/>
      <c r="E30" s="27"/>
      <c r="F30" s="27"/>
      <c r="G30" s="27"/>
      <c r="H30" s="27"/>
      <c r="I30" s="27"/>
    </row>
    <row r="31" spans="2:9" x14ac:dyDescent="0.2">
      <c r="B31" s="27"/>
      <c r="C31" s="27"/>
      <c r="D31" s="27"/>
      <c r="E31" s="27"/>
      <c r="F31" s="27"/>
      <c r="G31" s="27"/>
      <c r="H31" s="27"/>
      <c r="I31" s="27"/>
    </row>
    <row r="32" spans="2:9" x14ac:dyDescent="0.2">
      <c r="B32" s="27"/>
      <c r="C32" s="27"/>
      <c r="D32" s="27"/>
      <c r="E32" s="27"/>
      <c r="F32" s="27"/>
      <c r="G32" s="27"/>
      <c r="H32" s="27"/>
      <c r="I32" s="27"/>
    </row>
    <row r="33" spans="2:9" x14ac:dyDescent="0.2">
      <c r="B33" s="27"/>
      <c r="C33" s="27"/>
      <c r="D33" s="27"/>
      <c r="E33" s="27"/>
      <c r="F33" s="27"/>
      <c r="G33" s="27"/>
      <c r="H33" s="27"/>
      <c r="I33" s="27"/>
    </row>
    <row r="34" spans="2:9" x14ac:dyDescent="0.2">
      <c r="B34" s="27"/>
      <c r="C34" s="27"/>
      <c r="D34" s="27"/>
      <c r="E34" s="27"/>
      <c r="F34" s="27"/>
      <c r="G34" s="27"/>
      <c r="H34" s="27"/>
      <c r="I34" s="27"/>
    </row>
    <row r="35" spans="2:9" x14ac:dyDescent="0.2">
      <c r="B35" s="27"/>
      <c r="C35" s="27"/>
      <c r="D35" s="27"/>
      <c r="E35" s="27"/>
      <c r="F35" s="27"/>
      <c r="G35" s="27"/>
      <c r="H35" s="27"/>
      <c r="I35" s="27"/>
    </row>
    <row r="36" spans="2:9" x14ac:dyDescent="0.2">
      <c r="B36" s="27"/>
      <c r="C36" s="27"/>
      <c r="D36" s="27"/>
      <c r="E36" s="27"/>
      <c r="F36" s="27"/>
      <c r="G36" s="27"/>
      <c r="H36" s="27"/>
      <c r="I36" s="27"/>
    </row>
    <row r="37" spans="2:9" x14ac:dyDescent="0.2">
      <c r="B37" s="27"/>
      <c r="C37" s="27"/>
      <c r="D37" s="27"/>
      <c r="E37" s="27"/>
      <c r="F37" s="27"/>
      <c r="G37" s="27"/>
      <c r="H37" s="27"/>
      <c r="I37" s="27"/>
    </row>
    <row r="38" spans="2:9" x14ac:dyDescent="0.2">
      <c r="B38" s="27"/>
      <c r="C38" s="27"/>
      <c r="D38" s="27"/>
      <c r="E38" s="27"/>
      <c r="F38" s="27"/>
      <c r="G38" s="27"/>
      <c r="H38" s="27"/>
      <c r="I38" s="27"/>
    </row>
    <row r="39" spans="2:9" x14ac:dyDescent="0.2">
      <c r="B39" s="27"/>
      <c r="C39" s="27"/>
      <c r="D39" s="27"/>
      <c r="E39" s="27"/>
      <c r="F39" s="27"/>
      <c r="G39" s="27"/>
      <c r="H39" s="27"/>
      <c r="I39" s="27"/>
    </row>
    <row r="40" spans="2:9" x14ac:dyDescent="0.2">
      <c r="B40" s="27"/>
      <c r="C40" s="27"/>
      <c r="D40" s="27"/>
      <c r="E40" s="27"/>
      <c r="F40" s="27"/>
      <c r="G40" s="27"/>
      <c r="H40" s="27"/>
      <c r="I40" s="27"/>
    </row>
    <row r="41" spans="2:9" x14ac:dyDescent="0.2">
      <c r="B41" s="27"/>
      <c r="C41" s="27"/>
      <c r="D41" s="27"/>
      <c r="E41" s="27"/>
      <c r="F41" s="27"/>
      <c r="G41" s="27"/>
      <c r="H41" s="27"/>
      <c r="I41" s="27"/>
    </row>
    <row r="42" spans="2:9" x14ac:dyDescent="0.2">
      <c r="B42" s="27"/>
      <c r="C42" s="27"/>
      <c r="D42" s="27"/>
      <c r="E42" s="27"/>
      <c r="F42" s="27"/>
      <c r="G42" s="27"/>
      <c r="H42" s="27"/>
      <c r="I42" s="27"/>
    </row>
    <row r="43" spans="2:9" x14ac:dyDescent="0.2">
      <c r="B43" s="27"/>
      <c r="C43" s="27"/>
      <c r="D43" s="27"/>
      <c r="E43" s="27"/>
      <c r="F43" s="27"/>
      <c r="G43" s="27"/>
      <c r="H43" s="27"/>
      <c r="I43" s="27"/>
    </row>
    <row r="44" spans="2:9" x14ac:dyDescent="0.2">
      <c r="B44" s="27"/>
      <c r="C44" s="27"/>
      <c r="D44" s="27"/>
      <c r="E44" s="27"/>
      <c r="F44" s="27"/>
      <c r="G44" s="27"/>
      <c r="H44" s="27"/>
      <c r="I44" s="27"/>
    </row>
    <row r="45" spans="2:9" x14ac:dyDescent="0.2">
      <c r="B45" s="27"/>
      <c r="C45" s="27"/>
      <c r="D45" s="27"/>
      <c r="E45" s="27"/>
      <c r="F45" s="27"/>
      <c r="G45" s="27"/>
      <c r="H45" s="27"/>
      <c r="I45" s="27"/>
    </row>
    <row r="46" spans="2:9" x14ac:dyDescent="0.2">
      <c r="B46" s="27"/>
      <c r="C46" s="27"/>
      <c r="D46" s="27"/>
      <c r="E46" s="27"/>
      <c r="F46" s="27"/>
      <c r="G46" s="27"/>
      <c r="H46" s="27"/>
      <c r="I46" s="27"/>
    </row>
    <row r="47" spans="2:9" x14ac:dyDescent="0.2">
      <c r="B47" s="27"/>
      <c r="C47" s="27"/>
      <c r="D47" s="27"/>
      <c r="E47" s="27"/>
      <c r="F47" s="27"/>
      <c r="G47" s="27"/>
      <c r="H47" s="27"/>
      <c r="I47" s="27"/>
    </row>
    <row r="48" spans="2:9" x14ac:dyDescent="0.2">
      <c r="B48" s="27"/>
      <c r="C48" s="27"/>
      <c r="D48" s="27"/>
      <c r="E48" s="27"/>
      <c r="F48" s="27"/>
      <c r="G48" s="27"/>
      <c r="H48" s="27"/>
      <c r="I48" s="27"/>
    </row>
    <row r="49" spans="2:9" x14ac:dyDescent="0.2">
      <c r="B49" s="27"/>
      <c r="C49" s="27"/>
      <c r="D49" s="27"/>
      <c r="E49" s="27"/>
      <c r="F49" s="27"/>
      <c r="G49" s="27"/>
      <c r="H49" s="27"/>
      <c r="I49" s="27"/>
    </row>
    <row r="50" spans="2:9" x14ac:dyDescent="0.2">
      <c r="B50" s="27"/>
      <c r="C50" s="27"/>
      <c r="D50" s="27"/>
      <c r="E50" s="27"/>
      <c r="F50" s="27"/>
      <c r="G50" s="27"/>
      <c r="H50" s="27"/>
      <c r="I50" s="27"/>
    </row>
    <row r="51" spans="2:9" x14ac:dyDescent="0.2">
      <c r="B51" s="27"/>
      <c r="C51" s="27"/>
      <c r="D51" s="27"/>
      <c r="E51" s="27"/>
      <c r="F51" s="27"/>
      <c r="G51" s="27"/>
      <c r="H51" s="27"/>
      <c r="I51" s="27"/>
    </row>
    <row r="52" spans="2:9" x14ac:dyDescent="0.2">
      <c r="B52" s="27"/>
      <c r="C52" s="27"/>
      <c r="D52" s="27"/>
      <c r="E52" s="27"/>
      <c r="F52" s="27"/>
      <c r="G52" s="27"/>
      <c r="H52" s="27"/>
      <c r="I52" s="27"/>
    </row>
    <row r="53" spans="2:9" x14ac:dyDescent="0.2">
      <c r="B53" s="27"/>
      <c r="C53" s="27"/>
      <c r="D53" s="27"/>
      <c r="E53" s="27"/>
      <c r="F53" s="27"/>
      <c r="G53" s="27"/>
      <c r="H53" s="27"/>
      <c r="I53" s="27"/>
    </row>
    <row r="54" spans="2:9" x14ac:dyDescent="0.2">
      <c r="B54" s="27"/>
      <c r="C54" s="27"/>
      <c r="D54" s="27"/>
      <c r="E54" s="27"/>
      <c r="F54" s="27"/>
      <c r="G54" s="27"/>
      <c r="H54" s="27"/>
      <c r="I54" s="27"/>
    </row>
    <row r="55" spans="2:9" x14ac:dyDescent="0.2">
      <c r="B55" s="27"/>
      <c r="C55" s="27"/>
      <c r="D55" s="27"/>
      <c r="E55" s="27"/>
      <c r="F55" s="27"/>
      <c r="G55" s="27"/>
      <c r="H55" s="27"/>
      <c r="I55" s="27"/>
    </row>
    <row r="57" spans="2:9" ht="14.25" x14ac:dyDescent="0.2">
      <c r="G57" s="22" t="s">
        <v>70</v>
      </c>
      <c r="H57" s="22">
        <v>20</v>
      </c>
      <c r="I57" s="22"/>
    </row>
    <row r="58" spans="2:9" ht="14.25" x14ac:dyDescent="0.2">
      <c r="G58" s="22"/>
      <c r="H58" s="22"/>
      <c r="I58" s="22"/>
    </row>
    <row r="59" spans="2:9" ht="14.25" x14ac:dyDescent="0.2">
      <c r="G59" s="22" t="s">
        <v>75</v>
      </c>
      <c r="H59" s="22">
        <v>15</v>
      </c>
      <c r="I59" s="22"/>
    </row>
    <row r="60" spans="2:9" ht="14.25" x14ac:dyDescent="0.2">
      <c r="G60" s="22"/>
      <c r="H60" s="22"/>
      <c r="I60" s="22"/>
    </row>
    <row r="61" spans="2:9" ht="14.25" x14ac:dyDescent="0.2">
      <c r="G61" s="22" t="s">
        <v>72</v>
      </c>
      <c r="H61" s="22">
        <f>+H57-H59</f>
        <v>5</v>
      </c>
      <c r="I61" s="22"/>
    </row>
    <row r="62" spans="2:9" ht="14.25" x14ac:dyDescent="0.2">
      <c r="G62" s="22"/>
      <c r="H62" s="22"/>
      <c r="I62" s="22"/>
    </row>
    <row r="63" spans="2:9" ht="14.25" x14ac:dyDescent="0.2">
      <c r="G63" s="22" t="s">
        <v>71</v>
      </c>
      <c r="H63" s="29"/>
      <c r="I63" s="22"/>
    </row>
  </sheetData>
  <mergeCells count="3">
    <mergeCell ref="B6:E6"/>
    <mergeCell ref="F6:I6"/>
    <mergeCell ref="C3:G5"/>
  </mergeCells>
  <pageMargins left="0.7" right="0.7" top="0.75" bottom="0.75" header="0.3" footer="0.3"/>
  <pageSetup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Ficha Técnica Indicador</vt:lpstr>
      <vt:lpstr>Ficha de Medición</vt:lpstr>
      <vt:lpstr>Soporte</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2013-04-01T16:00:14Z</cp:lastPrinted>
  <dcterms:created xsi:type="dcterms:W3CDTF">2007-03-27T20:35:29Z</dcterms:created>
  <dcterms:modified xsi:type="dcterms:W3CDTF">2019-03-04T16:59:33Z</dcterms:modified>
</cp:coreProperties>
</file>