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lacosta\Desktop\Indicadores I Sem 2018\Comunicaciones\"/>
    </mc:Choice>
  </mc:AlternateContent>
  <bookViews>
    <workbookView xWindow="0" yWindow="0" windowWidth="20490" windowHeight="7755" activeTab="1"/>
  </bookViews>
  <sheets>
    <sheet name="estruct ficha tecn indicadores" sheetId="4" r:id="rId1"/>
    <sheet name="estructura medicion indicadores" sheetId="12" r:id="rId2"/>
  </sheets>
  <definedNames>
    <definedName name="_xlnm.Print_Area" localSheetId="0">'estruct ficha tecn indicadores'!$A$1:$E$15</definedName>
    <definedName name="_xlnm.Print_Area" localSheetId="1">'estructura medicion indicadores'!$A$1:$I$58</definedName>
  </definedNames>
  <calcPr calcId="152511"/>
</workbook>
</file>

<file path=xl/calcChain.xml><?xml version="1.0" encoding="utf-8"?>
<calcChain xmlns="http://schemas.openxmlformats.org/spreadsheetml/2006/main">
  <c r="H8" i="12" l="1"/>
  <c r="K32" i="12" l="1"/>
  <c r="D32" i="12"/>
  <c r="E32" i="12" s="1"/>
  <c r="K31" i="12"/>
  <c r="D31" i="12"/>
  <c r="E31" i="12" s="1"/>
  <c r="K30" i="12"/>
  <c r="D30" i="12"/>
  <c r="E30" i="12" s="1"/>
  <c r="K29" i="12"/>
  <c r="D29" i="12"/>
  <c r="E29" i="12" s="1"/>
  <c r="K28" i="12"/>
  <c r="D28" i="12"/>
  <c r="E28" i="12" s="1"/>
  <c r="K27" i="12"/>
  <c r="D27" i="12"/>
  <c r="E27" i="12" s="1"/>
  <c r="K26" i="12"/>
  <c r="D26" i="12"/>
  <c r="E26" i="12" s="1"/>
  <c r="K25" i="12"/>
  <c r="D25" i="12"/>
  <c r="E25" i="12" s="1"/>
  <c r="K24" i="12"/>
  <c r="D24" i="12"/>
  <c r="E24" i="12" s="1"/>
  <c r="K23" i="12"/>
  <c r="D23" i="12"/>
  <c r="E23" i="12" s="1"/>
  <c r="K22" i="12"/>
  <c r="D22" i="12"/>
  <c r="E22" i="12" s="1"/>
  <c r="K21" i="12"/>
  <c r="D21" i="12"/>
  <c r="E21" i="12" s="1"/>
</calcChain>
</file>

<file path=xl/comments1.xml><?xml version="1.0" encoding="utf-8"?>
<comments xmlns="http://schemas.openxmlformats.org/spreadsheetml/2006/main">
  <authors>
    <author>Ramón Bustamante</author>
  </authors>
  <commentList>
    <comment ref="B5" authorId="0" shapeId="0">
      <text>
        <r>
          <rPr>
            <b/>
            <sz val="8"/>
            <color indexed="81"/>
            <rFont val="Tahoma"/>
            <family val="2"/>
          </rPr>
          <t>NOMBRE DEL INDICADOR: Nombre del atributo que representa una medición. Por ejemplo: Ordenaciones de gasto contratadas.</t>
        </r>
      </text>
    </comment>
    <comment ref="B6" authorId="0" shapeId="0">
      <text>
        <r>
          <rPr>
            <b/>
            <sz val="8"/>
            <color indexed="81"/>
            <rFont val="Tahoma"/>
            <family val="2"/>
          </rPr>
          <t xml:space="preserve">Es el proposito básico del interés de la medición. Por ejemplo: Se busca medir el grado de oportunidad en la celebracion de los contratos.
</t>
        </r>
      </text>
    </comment>
    <comment ref="B7" authorId="0" shapeId="0">
      <text>
        <r>
          <rPr>
            <b/>
            <sz val="8"/>
            <color indexed="81"/>
            <rFont val="Tahoma"/>
            <family val="2"/>
          </rPr>
          <t>FÓRMULA DE CÁLCULO: Expresión matemática mediante la cual se calcula el indicador. Por ejemplo: (# de contratos/ # total de ordenaciones de gasto) X 100</t>
        </r>
      </text>
    </comment>
    <comment ref="D7" authorId="0" shapeId="0">
      <text>
        <r>
          <rPr>
            <b/>
            <sz val="8"/>
            <color indexed="81"/>
            <rFont val="Tahoma"/>
            <family val="2"/>
          </rPr>
          <t>ESCALA: Forma en que se mide el indicador. Por ejemplo: Razón, porcentaje o unidad de medida</t>
        </r>
      </text>
    </comment>
    <comment ref="B8" authorId="0" shapeId="0">
      <text>
        <r>
          <rPr>
            <b/>
            <sz val="8"/>
            <color indexed="81"/>
            <rFont val="Tahoma"/>
            <family val="2"/>
          </rPr>
          <t>FUENTE: Registros de donde se extrae la información para calcular el indicador. Por ejemplo: Base de datos de contratos y de ordenaciones de gasto</t>
        </r>
      </text>
    </comment>
    <comment ref="D8" authorId="0" shapeId="0">
      <text>
        <r>
          <rPr>
            <b/>
            <sz val="8"/>
            <color indexed="81"/>
            <rFont val="Tahoma"/>
            <family val="2"/>
          </rPr>
          <t>TIPO: Clasificación del indicador en eficiencia, eficacia o efectividad. Por ejemplo: El indicador de Servicios Oportunos Prestados es un indicador de eficacia.</t>
        </r>
      </text>
    </comment>
    <comment ref="B9" authorId="0" shapeId="0">
      <text>
        <r>
          <rPr>
            <b/>
            <sz val="8"/>
            <color indexed="81"/>
            <rFont val="Tahoma"/>
            <family val="2"/>
          </rPr>
          <t>Periodicidad de recolección de la información para calcular el indicador</t>
        </r>
      </text>
    </comment>
    <comment ref="D9" authorId="0" shapeId="0">
      <text>
        <r>
          <rPr>
            <b/>
            <sz val="8"/>
            <color indexed="81"/>
            <rFont val="Tahoma"/>
            <family val="2"/>
          </rPr>
          <t>TENDENCIA: Describe hacia donde se dirige el indicador, puede ser creciente o decreciente. Por ejemplo: Al indicador de Servicios Oportunos Prestados se le define una tendencia creciente.</t>
        </r>
      </text>
    </comment>
    <comment ref="B10" authorId="0" shapeId="0">
      <text>
        <r>
          <rPr>
            <b/>
            <sz val="8"/>
            <color indexed="81"/>
            <rFont val="Tahoma"/>
            <family val="2"/>
          </rPr>
          <t>NIVEL DE REFERENCIA: Describe el estándar de comparación del indicador. Por ejemplo: Al indicador de Ordenaciones de gasto contratadas. se le podría definir un nivel de referencia del 70% teniendo como criterio la tendencia standar, y además para medir el indicador se debe tener en cuenta el tiempo para considerar una contratacion eficiente, podría definirse que el tiempo transcurrido para atender una solicitud no debe exceder de 3 días hábiles después de recibida la ordenacion de gasto.</t>
        </r>
      </text>
    </comment>
    <comment ref="D10" authorId="0" shapeId="0">
      <text>
        <r>
          <rPr>
            <b/>
            <sz val="8"/>
            <color indexed="81"/>
            <rFont val="Tahoma"/>
            <family val="2"/>
          </rPr>
          <t xml:space="preserve">CRITERIO: 
Estándar: Compara el resultado actual del indicador contra un valor previamente establecido como norma o estándar de referencia, de acuerdo con los métodos y mediciones del trabajo que hace la Entidad.   semaforo  &gt;70%
Tendencia histórica: Compara el resultado actual del indicador con resultados anteriores.
Normatividad legal: Compara el resultado actual del indicador con los requisitos legales aplicables. 
Mejores prácticas: Compara el indicador de la Entidad con el mismo indicador de otras Entidades, cuando esta información está disponible.
</t>
        </r>
      </text>
    </comment>
    <comment ref="B11" authorId="0" shapeId="0">
      <text>
        <r>
          <rPr>
            <b/>
            <sz val="8"/>
            <color indexed="81"/>
            <rFont val="Tahoma"/>
            <family val="2"/>
          </rPr>
          <t>NIVEL DE DESAGREGACIÓN: Muestra dónde va a ser utilizado el indicador. Por ejemplo: por dependencia, por evento etc.</t>
        </r>
      </text>
    </comment>
    <comment ref="D11" authorId="0" shapeId="0">
      <text>
        <r>
          <rPr>
            <b/>
            <sz val="8"/>
            <color indexed="81"/>
            <rFont val="Tahoma"/>
            <family val="2"/>
          </rPr>
          <t>MÉTODO DE GRAFICACIÓN: Representación gráfica de los resultados. Por ejemplo: Gráfico de Tendencia, para analizar el comportamiento del indicador en el tiempo o por categorías. Otros gráficos que se pueden utilizar son el Diagrama de Pastel, Diagrama de Dispersión, Diagrama de barras, etc.</t>
        </r>
      </text>
    </comment>
    <comment ref="B15" authorId="0" shapeId="0">
      <text>
        <r>
          <rPr>
            <b/>
            <sz val="8"/>
            <color indexed="81"/>
            <rFont val="Tahoma"/>
            <family val="2"/>
          </rPr>
          <t>OBSERVACIONES: Se refiere a las aclaraciones o aspectos a tener en cuenta al calcular del indicador. Por ejemplo: Para el cálculo del indicador se tienen en cuenta solamente los días hábiles.</t>
        </r>
      </text>
    </comment>
  </commentList>
</comments>
</file>

<file path=xl/comments2.xml><?xml version="1.0" encoding="utf-8"?>
<comments xmlns="http://schemas.openxmlformats.org/spreadsheetml/2006/main">
  <authors>
    <author>Owner</author>
  </authors>
  <commentList>
    <comment ref="G8" authorId="0" shapeId="0">
      <text>
        <r>
          <rPr>
            <b/>
            <sz val="9"/>
            <color indexed="81"/>
            <rFont val="Tahoma"/>
            <family val="2"/>
          </rPr>
          <t>corresponde al Nivel de referencia de la ficha tecnica del indicador</t>
        </r>
      </text>
    </comment>
    <comment ref="I8" authorId="0" shapeId="0">
      <text>
        <r>
          <rPr>
            <b/>
            <sz val="9"/>
            <color indexed="81"/>
            <rFont val="Tahoma"/>
            <family val="2"/>
          </rPr>
          <t>corresponde a la Períodicidad del Cálculo de la ficha tecnica del indicador</t>
        </r>
      </text>
    </comment>
  </commentList>
</comments>
</file>

<file path=xl/sharedStrings.xml><?xml version="1.0" encoding="utf-8"?>
<sst xmlns="http://schemas.openxmlformats.org/spreadsheetml/2006/main" count="79" uniqueCount="75">
  <si>
    <t>Nombre del indicador</t>
  </si>
  <si>
    <t>Objetivo del indicador</t>
  </si>
  <si>
    <t xml:space="preserve">Escala:            </t>
  </si>
  <si>
    <t>Tipo de Indicador</t>
  </si>
  <si>
    <t>Tendencia</t>
  </si>
  <si>
    <t>Nivel de referencia:</t>
  </si>
  <si>
    <t>Criterio para establecer el nivel de referencia:</t>
  </si>
  <si>
    <t>RESPONSABILIDADES</t>
  </si>
  <si>
    <t>Observaciones:</t>
  </si>
  <si>
    <t>Proceso:</t>
  </si>
  <si>
    <t>Creciente</t>
  </si>
  <si>
    <t>ESTRUCTURA MEDICION DE INDICADORES</t>
  </si>
  <si>
    <t>Información del indicador</t>
  </si>
  <si>
    <t>Período reportado</t>
  </si>
  <si>
    <t>Nombre del indicador:</t>
  </si>
  <si>
    <t>Fórmula</t>
  </si>
  <si>
    <t>Meta</t>
  </si>
  <si>
    <t>Resultado del periodo reportado</t>
  </si>
  <si>
    <t>Periodicidad</t>
  </si>
  <si>
    <t xml:space="preserve"> El ideal de la medición es que sea</t>
  </si>
  <si>
    <t>mayor que la meta</t>
  </si>
  <si>
    <t xml:space="preserve">         &lt;&lt;&lt;&lt; seleccionar opción según la tendencia del indicador</t>
  </si>
  <si>
    <t>Mes</t>
  </si>
  <si>
    <t>Medición</t>
  </si>
  <si>
    <t>Enero</t>
  </si>
  <si>
    <t>Febrero</t>
  </si>
  <si>
    <t>Marzo</t>
  </si>
  <si>
    <t>Abril</t>
  </si>
  <si>
    <t>Mayo</t>
  </si>
  <si>
    <t>Junio</t>
  </si>
  <si>
    <t>Julio</t>
  </si>
  <si>
    <t>Agosto</t>
  </si>
  <si>
    <t>Septiembre</t>
  </si>
  <si>
    <t>Octubre</t>
  </si>
  <si>
    <t>Noviembre</t>
  </si>
  <si>
    <t>Diciembre</t>
  </si>
  <si>
    <t>ANALISIS DE DATOS</t>
  </si>
  <si>
    <t>Glosario de términos</t>
  </si>
  <si>
    <t>No hay medición</t>
  </si>
  <si>
    <t>La meta indica que se debe efectuar medición en el periodo, efectue la revisión e indique el motivo por el cual no se registro</t>
  </si>
  <si>
    <t>Verifique si el resultado está en los margenes de tolerancia establecidos en la ficha técnica del indicador.  En caso negativo, indique en el análisis del indicador si es conveniente establecer una acción correctiva</t>
  </si>
  <si>
    <t>Debe indicar las razones por las cuales se presenta la desviación, determinar si está dentro del margen de tolerancia y formular las acciones correctivas necesarias (si aplican) para alcanzar el resultado esperado</t>
  </si>
  <si>
    <t>Debe indicar las causas por las que se presenta la diferencia, elaborar un formato de acciones correctivas y evaluar la necesidad de cambiar la meta establecida y/o modificar el indicador</t>
  </si>
  <si>
    <t>La meta es 0</t>
  </si>
  <si>
    <t>No es posible determinar variación porcentual. Verifique que no haya mediciones programadas para el periodo; en caso de que la meta determinada sea 0, evalue si la desviación es aceptable para el indicador y mencionelo en el análisis</t>
  </si>
  <si>
    <t>La meta es 0, especifique en el ANALISIS DE DATOS el resultado de la medición con respecto a la meta programada</t>
  </si>
  <si>
    <t>Advertencia: No se cumplió la meta esperada para el periodo.</t>
  </si>
  <si>
    <t>Cumple la meta, se recomienda hacer seguimiento para no sobrepasar el límite.</t>
  </si>
  <si>
    <t>Desviación tolerable: el resultado se desvia de la meta esperada hasta en un 7%.</t>
  </si>
  <si>
    <t>Porcentaje</t>
  </si>
  <si>
    <t>Eficacia</t>
  </si>
  <si>
    <t>Se cumplió con la meta esperada para el periodo.</t>
  </si>
  <si>
    <t>Semestral</t>
  </si>
  <si>
    <t xml:space="preserve">Método de Graficación: </t>
  </si>
  <si>
    <t>Responsable del cálculo:</t>
  </si>
  <si>
    <t xml:space="preserve">Fuentes de datos: </t>
  </si>
  <si>
    <t>Períodicidad cálculo:</t>
  </si>
  <si>
    <t>Nivel de desagregación:</t>
  </si>
  <si>
    <t>Responsable del seguimiento y análisis:</t>
  </si>
  <si>
    <t xml:space="preserve">Fórmula:          </t>
  </si>
  <si>
    <t>FICHA TECNICA DE INDICADORES</t>
  </si>
  <si>
    <t xml:space="preserve">Tendencia Histórica </t>
  </si>
  <si>
    <t>Grafico de Tendencia</t>
  </si>
  <si>
    <t>(Comunicaciones internas publicadas/publicación de comunicaciones internas programadas)*100</t>
  </si>
  <si>
    <t>1) Expediente de comunicaciones internas publicadas.
2) Cronograma de publicaciones.</t>
  </si>
  <si>
    <t>Comunicación Institucional</t>
  </si>
  <si>
    <t>(Comunicaciones internas publicadas/comunicaciones internas programadas)*100</t>
  </si>
  <si>
    <t>Comunicaciones internas publicadas</t>
  </si>
  <si>
    <t>Medir porcentualmente las comunicaciones internas publicadas.</t>
  </si>
  <si>
    <r>
      <t xml:space="preserve">Proceso: </t>
    </r>
    <r>
      <rPr>
        <sz val="12"/>
        <rFont val="Futura Std Book"/>
        <family val="2"/>
      </rPr>
      <t>Comunicación Institucional</t>
    </r>
  </si>
  <si>
    <r>
      <t xml:space="preserve">Objetivo del Proceso:  </t>
    </r>
    <r>
      <rPr>
        <sz val="12"/>
        <rFont val="Futura Std Book"/>
        <family val="2"/>
      </rPr>
      <t>Difundir las políticas, estrategias y acciones de la comunicación interna, externa y de los eventos que realice FONTUR, garantizando la eficacia en la divulgación de información y realización de eventos.</t>
    </r>
  </si>
  <si>
    <t>Gerente de Planeación</t>
  </si>
  <si>
    <t>Subdirección de Comunicaciones y Eventos</t>
  </si>
  <si>
    <t>Subdirectora de Comunicaciones y Eventos</t>
  </si>
  <si>
    <t>Enero a junio de 2018</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</si>
</sst>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43" formatCode="_-* #,##0.00_-;\-* #,##0.00_-;_-* &quot;-&quot;??_-;_-@_-"/>
    <numFmt numFmtId="164" formatCode="#,##0.00\ &quot;€&quot;;\-#,##0.00\ &quot;€&quot;"/>
    <numFmt numFmtId="165" formatCode="_-* #,##0.00\ _€_-;\-* #,##0.00\ _€_-;_-* &quot;-&quot;??\ _€_-;_-@_-"/>
    <numFmt numFmtId="166" formatCode="_ * #,##0.00_ ;_ * \-#,##0.00_ ;_ * &quot;-&quot;??_ ;_ @_ "/>
    <numFmt numFmtId="167" formatCode="_ * #,##0.0_ ;_ * \-#,##0.0_ ;_ * &quot;-&quot;??_ ;_ @_ "/>
    <numFmt numFmtId="168" formatCode="_ * #,##0.0000_ ;_ * \-#,##0.0000_ ;_ * &quot;-&quot;??_ ;_ @_ "/>
    <numFmt numFmtId="169" formatCode="_-* #,##0.0000\ _€_-;\-* #,##0.0000\ _€_-;_-* &quot;-&quot;??\ _€_-;_-@_-"/>
    <numFmt numFmtId="170" formatCode="_ * #,##0_ ;_ * \-#,##0_ ;_ * &quot;-&quot;??_ ;_ @_ "/>
  </numFmts>
  <fonts count="28" x14ac:knownFonts="1">
    <font>
      <sz val="10"/>
      <name val="Arial"/>
    </font>
    <font>
      <sz val="11"/>
      <color theme="1"/>
      <name val="Calibri"/>
      <family val="2"/>
      <scheme val="minor"/>
    </font>
    <font>
      <sz val="10"/>
      <name val="Arial"/>
      <family val="2"/>
    </font>
    <font>
      <sz val="10"/>
      <name val="Arial"/>
      <family val="2"/>
    </font>
    <font>
      <b/>
      <sz val="9"/>
      <color indexed="81"/>
      <name val="Tahoma"/>
      <family val="2"/>
    </font>
    <font>
      <b/>
      <sz val="8"/>
      <color indexed="81"/>
      <name val="Tahoma"/>
      <family val="2"/>
    </font>
    <font>
      <sz val="12"/>
      <color theme="1"/>
      <name val="Futura Std Book"/>
      <family val="2"/>
    </font>
    <font>
      <b/>
      <sz val="12"/>
      <name val="Futura Std Book"/>
      <family val="2"/>
    </font>
    <font>
      <sz val="12"/>
      <name val="Futura Std Book"/>
      <family val="2"/>
    </font>
    <font>
      <b/>
      <i/>
      <sz val="12"/>
      <name val="Futura Std Book"/>
      <family val="2"/>
    </font>
    <font>
      <sz val="12"/>
      <color rgb="FFFF0000"/>
      <name val="Futura Std Book"/>
      <family val="2"/>
    </font>
    <font>
      <i/>
      <sz val="10"/>
      <name val="Futura Std Book"/>
      <family val="2"/>
    </font>
    <font>
      <i/>
      <sz val="14"/>
      <name val="Futura Std Book"/>
      <family val="2"/>
    </font>
    <font>
      <b/>
      <i/>
      <sz val="22"/>
      <name val="Futura Std Book"/>
      <family val="2"/>
    </font>
    <font>
      <sz val="14"/>
      <name val="Futura Std Book"/>
      <family val="2"/>
    </font>
    <font>
      <b/>
      <sz val="11"/>
      <name val="Futura Std Book"/>
      <family val="2"/>
    </font>
    <font>
      <sz val="11"/>
      <name val="Futura Std Book"/>
      <family val="2"/>
    </font>
    <font>
      <sz val="10"/>
      <color indexed="12"/>
      <name val="Futura Std Book"/>
      <family val="2"/>
    </font>
    <font>
      <b/>
      <i/>
      <sz val="11"/>
      <name val="Futura Std Book"/>
      <family val="2"/>
    </font>
    <font>
      <sz val="10"/>
      <name val="Futura Std Book"/>
      <family val="2"/>
    </font>
    <font>
      <i/>
      <sz val="12"/>
      <name val="Futura Std Book"/>
      <family val="2"/>
    </font>
    <font>
      <b/>
      <i/>
      <sz val="12"/>
      <color indexed="10"/>
      <name val="Futura Std Book"/>
      <family val="2"/>
    </font>
    <font>
      <sz val="12"/>
      <color indexed="12"/>
      <name val="Futura Std Book"/>
      <family val="2"/>
    </font>
    <font>
      <i/>
      <sz val="11"/>
      <name val="Futura Std Book"/>
      <family val="2"/>
    </font>
    <font>
      <sz val="16"/>
      <name val="Futura Std Book"/>
      <family val="2"/>
    </font>
    <font>
      <i/>
      <sz val="14"/>
      <color indexed="12"/>
      <name val="Futura Std Book"/>
      <family val="2"/>
    </font>
    <font>
      <sz val="10"/>
      <name val="Arial"/>
    </font>
    <font>
      <b/>
      <sz val="10"/>
      <color indexed="12"/>
      <name val="Futura Std Book"/>
      <family val="2"/>
    </font>
  </fonts>
  <fills count="9">
    <fill>
      <patternFill patternType="none"/>
    </fill>
    <fill>
      <patternFill patternType="gray125"/>
    </fill>
    <fill>
      <patternFill patternType="solid">
        <fgColor theme="0"/>
        <bgColor indexed="64"/>
      </patternFill>
    </fill>
    <fill>
      <patternFill patternType="solid">
        <fgColor indexed="11"/>
        <bgColor indexed="64"/>
      </patternFill>
    </fill>
    <fill>
      <patternFill patternType="solid">
        <fgColor indexed="13"/>
        <bgColor indexed="64"/>
      </patternFill>
    </fill>
    <fill>
      <patternFill patternType="solid">
        <fgColor indexed="10"/>
        <bgColor indexed="64"/>
      </patternFill>
    </fill>
    <fill>
      <patternFill patternType="solid">
        <fgColor theme="9"/>
        <bgColor indexed="64"/>
      </patternFill>
    </fill>
    <fill>
      <patternFill patternType="solid">
        <fgColor theme="0" tint="-4.9989318521683403E-2"/>
        <bgColor indexed="64"/>
      </patternFill>
    </fill>
    <fill>
      <patternFill patternType="solid">
        <fgColor rgb="FFFFFF00"/>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right style="hair">
        <color indexed="64"/>
      </right>
      <top/>
      <bottom/>
      <diagonal/>
    </border>
    <border>
      <left style="hair">
        <color indexed="64"/>
      </left>
      <right style="hair">
        <color indexed="64"/>
      </right>
      <top/>
      <bottom/>
      <diagonal/>
    </border>
    <border>
      <left style="hair">
        <color indexed="64"/>
      </left>
      <right/>
      <top/>
      <bottom/>
      <diagonal/>
    </border>
    <border>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0">
    <xf numFmtId="0" fontId="0" fillId="0" borderId="0"/>
    <xf numFmtId="43" fontId="3" fillId="0" borderId="0" applyFont="0" applyFill="0" applyBorder="0" applyAlignment="0" applyProtection="0"/>
    <xf numFmtId="0" fontId="2" fillId="0" borderId="0" applyFont="0" applyFill="0" applyBorder="0" applyAlignment="0" applyProtection="0"/>
    <xf numFmtId="164" fontId="2" fillId="0" borderId="0" applyFont="0" applyFill="0" applyBorder="0" applyAlignment="0" applyProtection="0"/>
    <xf numFmtId="0" fontId="2" fillId="0" borderId="0"/>
    <xf numFmtId="0" fontId="1" fillId="0" borderId="0"/>
    <xf numFmtId="166" fontId="2" fillId="0" borderId="0" applyFont="0" applyFill="0" applyBorder="0" applyAlignment="0" applyProtection="0"/>
    <xf numFmtId="165" fontId="2"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cellStyleXfs>
  <cellXfs count="130">
    <xf numFmtId="0" fontId="0" fillId="0" borderId="0" xfId="0"/>
    <xf numFmtId="0" fontId="6" fillId="0" borderId="0" xfId="5" applyFont="1"/>
    <xf numFmtId="0" fontId="8" fillId="0" borderId="0" xfId="5" applyFont="1"/>
    <xf numFmtId="0" fontId="9" fillId="0" borderId="0" xfId="5" applyFont="1" applyFill="1" applyBorder="1" applyAlignment="1">
      <alignment horizontal="center" vertical="center" wrapText="1"/>
    </xf>
    <xf numFmtId="0" fontId="6" fillId="0" borderId="0" xfId="5" applyFont="1" applyBorder="1"/>
    <xf numFmtId="0" fontId="8" fillId="0" borderId="0" xfId="5" applyFont="1" applyAlignment="1">
      <alignment vertical="center"/>
    </xf>
    <xf numFmtId="0" fontId="7" fillId="0" borderId="1" xfId="5" applyFont="1" applyFill="1" applyBorder="1" applyAlignment="1">
      <alignment horizontal="left" vertical="center" wrapText="1"/>
    </xf>
    <xf numFmtId="0" fontId="6" fillId="0" borderId="0" xfId="5" applyFont="1" applyAlignment="1">
      <alignment vertical="center"/>
    </xf>
    <xf numFmtId="0" fontId="8" fillId="0" borderId="1" xfId="5" applyFont="1" applyFill="1" applyBorder="1" applyAlignment="1">
      <alignment horizontal="justify" vertical="justify" wrapText="1"/>
    </xf>
    <xf numFmtId="0" fontId="8" fillId="0" borderId="1" xfId="5" applyFont="1" applyFill="1" applyBorder="1" applyAlignment="1">
      <alignment horizontal="left" vertical="center" wrapText="1"/>
    </xf>
    <xf numFmtId="0" fontId="8" fillId="2" borderId="1" xfId="5" applyFont="1" applyFill="1" applyBorder="1" applyAlignment="1">
      <alignment horizontal="justify" vertical="top" wrapText="1"/>
    </xf>
    <xf numFmtId="0" fontId="7" fillId="2" borderId="1" xfId="5" applyFont="1" applyFill="1" applyBorder="1" applyAlignment="1">
      <alignment horizontal="left" vertical="center" wrapText="1"/>
    </xf>
    <xf numFmtId="0" fontId="6" fillId="2" borderId="0" xfId="5" applyFont="1" applyFill="1" applyAlignment="1">
      <alignment vertical="center"/>
    </xf>
    <xf numFmtId="9" fontId="8" fillId="2" borderId="1" xfId="5" applyNumberFormat="1" applyFont="1" applyFill="1" applyBorder="1" applyAlignment="1">
      <alignment horizontal="left" vertical="center" wrapText="1"/>
    </xf>
    <xf numFmtId="0" fontId="11" fillId="0" borderId="0" xfId="4" applyFont="1" applyAlignment="1" applyProtection="1">
      <protection hidden="1"/>
    </xf>
    <xf numFmtId="0" fontId="12" fillId="0" borderId="0" xfId="4" applyFont="1" applyAlignment="1"/>
    <xf numFmtId="0" fontId="12" fillId="0" borderId="0" xfId="4" applyFont="1" applyAlignment="1" applyProtection="1">
      <protection hidden="1"/>
    </xf>
    <xf numFmtId="0" fontId="11" fillId="0" borderId="0" xfId="4" applyFont="1" applyAlignment="1"/>
    <xf numFmtId="0" fontId="8" fillId="0" borderId="0" xfId="4" applyFont="1" applyBorder="1" applyAlignment="1" applyProtection="1">
      <alignment horizontal="left"/>
      <protection locked="0"/>
    </xf>
    <xf numFmtId="0" fontId="14" fillId="0" borderId="0" xfId="4" applyFont="1" applyBorder="1" applyAlignment="1" applyProtection="1">
      <alignment horizontal="left"/>
      <protection locked="0"/>
    </xf>
    <xf numFmtId="0" fontId="18" fillId="0" borderId="0" xfId="4" applyFont="1" applyAlignment="1" applyProtection="1">
      <alignment horizontal="center" vertical="center" wrapText="1"/>
      <protection hidden="1"/>
    </xf>
    <xf numFmtId="0" fontId="18" fillId="0" borderId="0" xfId="4" applyFont="1" applyAlignment="1" applyProtection="1">
      <protection hidden="1"/>
    </xf>
    <xf numFmtId="0" fontId="18" fillId="0" borderId="0" xfId="4" applyFont="1" applyAlignment="1">
      <alignment horizontal="center" vertical="center" wrapText="1"/>
    </xf>
    <xf numFmtId="0" fontId="18" fillId="0" borderId="0" xfId="4" applyFont="1" applyProtection="1">
      <protection hidden="1"/>
    </xf>
    <xf numFmtId="0" fontId="18" fillId="0" borderId="0" xfId="4" applyFont="1"/>
    <xf numFmtId="0" fontId="15" fillId="0" borderId="1" xfId="4" applyFont="1" applyFill="1" applyBorder="1" applyAlignment="1" applyProtection="1">
      <alignment horizontal="center" vertical="top" wrapText="1"/>
      <protection locked="0"/>
    </xf>
    <xf numFmtId="0" fontId="19" fillId="0" borderId="1" xfId="4" applyFont="1" applyFill="1" applyBorder="1" applyAlignment="1" applyProtection="1">
      <alignment horizontal="center" vertical="top" wrapText="1"/>
      <protection locked="0"/>
    </xf>
    <xf numFmtId="0" fontId="11" fillId="0" borderId="0" xfId="4" applyFont="1" applyProtection="1">
      <protection hidden="1"/>
    </xf>
    <xf numFmtId="0" fontId="11" fillId="0" borderId="0" xfId="4" applyFont="1"/>
    <xf numFmtId="0" fontId="11" fillId="0" borderId="10" xfId="4" applyFont="1" applyBorder="1" applyProtection="1">
      <protection locked="0"/>
    </xf>
    <xf numFmtId="0" fontId="11" fillId="0" borderId="11" xfId="4" applyFont="1" applyBorder="1" applyProtection="1">
      <protection locked="0"/>
    </xf>
    <xf numFmtId="0" fontId="11" fillId="0" borderId="12" xfId="4" applyFont="1" applyBorder="1" applyProtection="1">
      <protection locked="0"/>
    </xf>
    <xf numFmtId="0" fontId="11" fillId="0" borderId="16" xfId="4" applyFont="1" applyBorder="1" applyProtection="1">
      <protection locked="0"/>
    </xf>
    <xf numFmtId="0" fontId="11" fillId="0" borderId="0" xfId="4" applyFont="1" applyBorder="1" applyProtection="1">
      <protection locked="0"/>
    </xf>
    <xf numFmtId="0" fontId="11" fillId="0" borderId="17" xfId="4" applyFont="1" applyBorder="1" applyProtection="1">
      <protection locked="0"/>
    </xf>
    <xf numFmtId="0" fontId="12" fillId="0" borderId="0" xfId="4" applyFont="1" applyProtection="1">
      <protection hidden="1"/>
    </xf>
    <xf numFmtId="0" fontId="20" fillId="0" borderId="5" xfId="4" applyFont="1" applyBorder="1" applyProtection="1">
      <protection locked="0"/>
    </xf>
    <xf numFmtId="0" fontId="20" fillId="0" borderId="0" xfId="4" applyFont="1" applyBorder="1" applyProtection="1">
      <protection locked="0"/>
    </xf>
    <xf numFmtId="0" fontId="21" fillId="0" borderId="0" xfId="4" applyFont="1" applyBorder="1" applyProtection="1">
      <protection locked="0"/>
    </xf>
    <xf numFmtId="0" fontId="20" fillId="0" borderId="16" xfId="4" applyFont="1" applyBorder="1" applyAlignment="1" applyProtection="1">
      <alignment horizontal="right"/>
      <protection locked="0"/>
    </xf>
    <xf numFmtId="0" fontId="20" fillId="0" borderId="0" xfId="4" applyFont="1" applyBorder="1" applyAlignment="1" applyProtection="1">
      <alignment horizontal="right"/>
      <protection locked="0"/>
    </xf>
    <xf numFmtId="0" fontId="7" fillId="0" borderId="20" xfId="4" applyFont="1" applyBorder="1" applyAlignment="1" applyProtection="1">
      <alignment horizontal="left"/>
      <protection locked="0"/>
    </xf>
    <xf numFmtId="0" fontId="7" fillId="0" borderId="21" xfId="4" applyFont="1" applyBorder="1" applyAlignment="1" applyProtection="1">
      <alignment horizontal="center"/>
      <protection locked="0"/>
    </xf>
    <xf numFmtId="0" fontId="7" fillId="0" borderId="22" xfId="4" applyFont="1" applyBorder="1" applyAlignment="1" applyProtection="1">
      <alignment horizontal="center"/>
      <protection locked="0"/>
    </xf>
    <xf numFmtId="0" fontId="19" fillId="0" borderId="0" xfId="4" applyFont="1" applyBorder="1" applyAlignment="1" applyProtection="1">
      <alignment horizontal="center"/>
      <protection locked="0"/>
    </xf>
    <xf numFmtId="0" fontId="8" fillId="0" borderId="23" xfId="4" applyFont="1" applyBorder="1" applyAlignment="1" applyProtection="1">
      <alignment horizontal="left" vertical="justify"/>
      <protection locked="0"/>
    </xf>
    <xf numFmtId="0" fontId="8" fillId="0" borderId="16" xfId="6" applyNumberFormat="1" applyFont="1" applyBorder="1" applyAlignment="1" applyProtection="1">
      <alignment horizontal="center"/>
      <protection locked="0"/>
    </xf>
    <xf numFmtId="9" fontId="16" fillId="0" borderId="16" xfId="8" applyFont="1" applyBorder="1" applyAlignment="1" applyProtection="1">
      <alignment horizontal="left"/>
    </xf>
    <xf numFmtId="165" fontId="16" fillId="0" borderId="0" xfId="7" applyFont="1" applyBorder="1" applyAlignment="1" applyProtection="1">
      <alignment horizontal="left"/>
      <protection locked="0"/>
    </xf>
    <xf numFmtId="9" fontId="16" fillId="0" borderId="0" xfId="8" applyFont="1" applyBorder="1" applyAlignment="1" applyProtection="1">
      <alignment horizontal="left"/>
      <protection locked="0"/>
    </xf>
    <xf numFmtId="9" fontId="16" fillId="0" borderId="17" xfId="8" applyFont="1" applyBorder="1" applyAlignment="1" applyProtection="1">
      <alignment horizontal="left"/>
      <protection locked="0"/>
    </xf>
    <xf numFmtId="0" fontId="23" fillId="0" borderId="0" xfId="4" applyFont="1" applyProtection="1">
      <protection hidden="1"/>
    </xf>
    <xf numFmtId="169" fontId="12" fillId="0" borderId="0" xfId="7" applyNumberFormat="1" applyFont="1" applyProtection="1">
      <protection hidden="1"/>
    </xf>
    <xf numFmtId="168" fontId="8" fillId="0" borderId="16" xfId="6" applyNumberFormat="1" applyFont="1" applyBorder="1" applyAlignment="1" applyProtection="1">
      <alignment horizontal="center"/>
      <protection locked="0"/>
    </xf>
    <xf numFmtId="0" fontId="8" fillId="0" borderId="25" xfId="4" applyFont="1" applyBorder="1" applyAlignment="1" applyProtection="1">
      <alignment horizontal="left" vertical="justify"/>
      <protection locked="0"/>
    </xf>
    <xf numFmtId="0" fontId="8" fillId="0" borderId="16" xfId="4" applyFont="1" applyBorder="1" applyAlignment="1" applyProtection="1">
      <alignment horizontal="left" vertical="justify"/>
      <protection locked="0"/>
    </xf>
    <xf numFmtId="167" fontId="22" fillId="0" borderId="0" xfId="6" applyNumberFormat="1" applyFont="1" applyBorder="1" applyAlignment="1" applyProtection="1">
      <alignment horizontal="center"/>
      <protection locked="0"/>
    </xf>
    <xf numFmtId="168" fontId="8" fillId="0" borderId="0" xfId="6" applyNumberFormat="1" applyFont="1" applyBorder="1" applyAlignment="1" applyProtection="1">
      <alignment horizontal="center"/>
      <protection locked="0"/>
    </xf>
    <xf numFmtId="9" fontId="16" fillId="0" borderId="0" xfId="8" applyFont="1" applyBorder="1" applyAlignment="1" applyProtection="1">
      <alignment horizontal="left"/>
    </xf>
    <xf numFmtId="0" fontId="8" fillId="0" borderId="16" xfId="4" applyFont="1" applyBorder="1" applyAlignment="1" applyProtection="1">
      <alignment horizontal="center" vertical="justify"/>
      <protection locked="0"/>
    </xf>
    <xf numFmtId="0" fontId="7" fillId="0" borderId="16" xfId="4" applyFont="1" applyBorder="1" applyAlignment="1" applyProtection="1">
      <alignment vertical="top" wrapText="1"/>
      <protection locked="0"/>
    </xf>
    <xf numFmtId="0" fontId="25" fillId="0" borderId="0" xfId="4" applyFont="1" applyBorder="1" applyAlignment="1" applyProtection="1">
      <alignment vertical="top" wrapText="1"/>
      <protection locked="0"/>
    </xf>
    <xf numFmtId="0" fontId="25" fillId="0" borderId="17" xfId="4" applyFont="1" applyBorder="1" applyAlignment="1" applyProtection="1">
      <alignment vertical="top" wrapText="1"/>
      <protection locked="0"/>
    </xf>
    <xf numFmtId="0" fontId="8" fillId="0" borderId="16" xfId="4" applyFont="1" applyBorder="1" applyAlignment="1" applyProtection="1">
      <alignment vertical="center" wrapText="1"/>
    </xf>
    <xf numFmtId="0" fontId="8" fillId="3" borderId="16" xfId="4" applyFont="1" applyFill="1" applyBorder="1" applyAlignment="1" applyProtection="1">
      <alignment vertical="center"/>
    </xf>
    <xf numFmtId="0" fontId="8" fillId="4" borderId="16" xfId="4" applyFont="1" applyFill="1" applyBorder="1" applyAlignment="1" applyProtection="1">
      <alignment vertical="center"/>
    </xf>
    <xf numFmtId="0" fontId="8" fillId="5" borderId="16" xfId="4" applyFont="1" applyFill="1" applyBorder="1" applyAlignment="1" applyProtection="1">
      <alignment vertical="center"/>
    </xf>
    <xf numFmtId="0" fontId="8" fillId="0" borderId="13" xfId="4" applyFont="1" applyBorder="1" applyAlignment="1" applyProtection="1">
      <alignment vertical="center"/>
    </xf>
    <xf numFmtId="0" fontId="11" fillId="0" borderId="0" xfId="4" applyFont="1" applyProtection="1">
      <protection locked="0"/>
    </xf>
    <xf numFmtId="0" fontId="15" fillId="7" borderId="7" xfId="4" applyFont="1" applyFill="1" applyBorder="1" applyAlignment="1">
      <alignment vertical="center" wrapText="1"/>
    </xf>
    <xf numFmtId="0" fontId="15" fillId="7" borderId="8" xfId="4" applyFont="1" applyFill="1" applyBorder="1" applyAlignment="1">
      <alignment vertical="center" wrapText="1"/>
    </xf>
    <xf numFmtId="0" fontId="15" fillId="7" borderId="1" xfId="4" applyFont="1" applyFill="1" applyBorder="1" applyAlignment="1" applyProtection="1">
      <alignment horizontal="center" vertical="center" wrapText="1"/>
      <protection locked="0"/>
    </xf>
    <xf numFmtId="0" fontId="15" fillId="7" borderId="1" xfId="4" applyFont="1" applyFill="1" applyBorder="1" applyAlignment="1" applyProtection="1">
      <alignment horizontal="center" vertical="center"/>
      <protection locked="0"/>
    </xf>
    <xf numFmtId="0" fontId="15" fillId="7" borderId="7" xfId="4" applyFont="1" applyFill="1" applyBorder="1" applyAlignment="1" applyProtection="1">
      <alignment horizontal="center" vertical="center" wrapText="1"/>
      <protection locked="0"/>
    </xf>
    <xf numFmtId="167" fontId="22" fillId="0" borderId="24" xfId="6" applyNumberFormat="1" applyFont="1" applyBorder="1" applyAlignment="1" applyProtection="1">
      <protection locked="0"/>
    </xf>
    <xf numFmtId="167" fontId="22" fillId="0" borderId="6" xfId="6" applyNumberFormat="1" applyFont="1" applyBorder="1" applyAlignment="1" applyProtection="1">
      <protection locked="0"/>
    </xf>
    <xf numFmtId="0" fontId="27" fillId="6" borderId="26" xfId="4" applyFont="1" applyFill="1" applyBorder="1" applyAlignment="1" applyProtection="1">
      <alignment vertical="center" wrapText="1"/>
      <protection locked="0"/>
    </xf>
    <xf numFmtId="170" fontId="22" fillId="0" borderId="24" xfId="6" applyNumberFormat="1" applyFont="1" applyBorder="1" applyAlignment="1" applyProtection="1">
      <protection locked="0"/>
    </xf>
    <xf numFmtId="170" fontId="22" fillId="0" borderId="6" xfId="6" applyNumberFormat="1" applyFont="1" applyBorder="1" applyAlignment="1" applyProtection="1">
      <protection locked="0"/>
    </xf>
    <xf numFmtId="0" fontId="10" fillId="2" borderId="1" xfId="5" applyFont="1" applyFill="1" applyBorder="1" applyAlignment="1">
      <alignment horizontal="left" vertical="center" wrapText="1"/>
    </xf>
    <xf numFmtId="0" fontId="8" fillId="2" borderId="1" xfId="5" applyFont="1" applyFill="1" applyBorder="1" applyAlignment="1">
      <alignment horizontal="left" vertical="center" wrapText="1"/>
    </xf>
    <xf numFmtId="0" fontId="7" fillId="7" borderId="1" xfId="0" applyFont="1" applyFill="1" applyBorder="1" applyAlignment="1">
      <alignment horizontal="left" vertical="center" wrapText="1"/>
    </xf>
    <xf numFmtId="0" fontId="7" fillId="7" borderId="7" xfId="0" applyFont="1" applyFill="1" applyBorder="1" applyAlignment="1">
      <alignment horizontal="justify" vertical="center" wrapText="1"/>
    </xf>
    <xf numFmtId="0" fontId="7" fillId="7" borderId="9" xfId="0" applyFont="1" applyFill="1" applyBorder="1" applyAlignment="1">
      <alignment horizontal="justify" vertical="center" wrapText="1"/>
    </xf>
    <xf numFmtId="0" fontId="7" fillId="0" borderId="2" xfId="5" applyFont="1" applyFill="1" applyBorder="1" applyAlignment="1">
      <alignment horizontal="center" vertical="center" wrapText="1"/>
    </xf>
    <xf numFmtId="0" fontId="7" fillId="0" borderId="3" xfId="5" applyFont="1" applyFill="1" applyBorder="1" applyAlignment="1">
      <alignment horizontal="center" vertical="center" wrapText="1"/>
    </xf>
    <xf numFmtId="0" fontId="7" fillId="0" borderId="4" xfId="5" applyFont="1" applyFill="1" applyBorder="1" applyAlignment="1">
      <alignment horizontal="center" vertical="center" wrapText="1"/>
    </xf>
    <xf numFmtId="0" fontId="8" fillId="2" borderId="7" xfId="5" applyFont="1" applyFill="1" applyBorder="1" applyAlignment="1">
      <alignment horizontal="justify" vertical="center" wrapText="1"/>
    </xf>
    <xf numFmtId="0" fontId="8" fillId="2" borderId="8" xfId="5" applyFont="1" applyFill="1" applyBorder="1" applyAlignment="1">
      <alignment horizontal="justify" vertical="center" wrapText="1"/>
    </xf>
    <xf numFmtId="0" fontId="8" fillId="2" borderId="9" xfId="5" applyFont="1" applyFill="1" applyBorder="1" applyAlignment="1">
      <alignment horizontal="justify" vertical="center" wrapText="1"/>
    </xf>
    <xf numFmtId="0" fontId="7" fillId="2" borderId="7" xfId="5" applyFont="1" applyFill="1" applyBorder="1" applyAlignment="1">
      <alignment horizontal="center" vertical="center" wrapText="1"/>
    </xf>
    <xf numFmtId="0" fontId="7" fillId="2" borderId="8" xfId="5" applyFont="1" applyFill="1" applyBorder="1" applyAlignment="1">
      <alignment horizontal="center" vertical="center" wrapText="1"/>
    </xf>
    <xf numFmtId="0" fontId="7" fillId="2" borderId="9" xfId="5" applyFont="1" applyFill="1" applyBorder="1" applyAlignment="1">
      <alignment horizontal="center" vertical="center" wrapText="1"/>
    </xf>
    <xf numFmtId="0" fontId="8" fillId="0" borderId="1" xfId="5" applyFont="1" applyFill="1" applyBorder="1" applyAlignment="1">
      <alignment horizontal="left" vertical="center" wrapText="1"/>
    </xf>
    <xf numFmtId="0" fontId="7" fillId="0" borderId="0" xfId="4" applyFont="1" applyAlignment="1" applyProtection="1">
      <alignment horizontal="center"/>
      <protection locked="0"/>
    </xf>
    <xf numFmtId="0" fontId="13" fillId="0" borderId="0" xfId="4" applyFont="1" applyAlignment="1" applyProtection="1">
      <alignment horizontal="center"/>
      <protection locked="0"/>
    </xf>
    <xf numFmtId="0" fontId="16" fillId="7" borderId="8" xfId="4" applyFont="1" applyFill="1" applyBorder="1" applyAlignment="1">
      <alignment horizontal="left" vertical="center" wrapText="1"/>
    </xf>
    <xf numFmtId="0" fontId="15" fillId="7" borderId="1" xfId="4" applyFont="1" applyFill="1" applyBorder="1" applyAlignment="1" applyProtection="1">
      <alignment horizontal="center" vertical="center"/>
      <protection locked="0"/>
    </xf>
    <xf numFmtId="0" fontId="15" fillId="7" borderId="7" xfId="4" applyFont="1" applyFill="1" applyBorder="1" applyAlignment="1">
      <alignment horizontal="left" vertical="center" wrapText="1"/>
    </xf>
    <xf numFmtId="0" fontId="15" fillId="7" borderId="8" xfId="4" applyFont="1" applyFill="1" applyBorder="1" applyAlignment="1">
      <alignment horizontal="left" vertical="center" wrapText="1"/>
    </xf>
    <xf numFmtId="0" fontId="15" fillId="7" borderId="9" xfId="4" applyFont="1" applyFill="1" applyBorder="1" applyAlignment="1">
      <alignment horizontal="left" vertical="center" wrapText="1"/>
    </xf>
    <xf numFmtId="0" fontId="16" fillId="0" borderId="10" xfId="4" applyFont="1" applyFill="1" applyBorder="1" applyAlignment="1" applyProtection="1">
      <alignment horizontal="center" vertical="center" wrapText="1"/>
      <protection locked="0"/>
    </xf>
    <xf numFmtId="0" fontId="16" fillId="0" borderId="11" xfId="4" applyFont="1" applyFill="1" applyBorder="1" applyAlignment="1" applyProtection="1">
      <alignment horizontal="center" vertical="center" wrapText="1"/>
      <protection locked="0"/>
    </xf>
    <xf numFmtId="0" fontId="16" fillId="0" borderId="12" xfId="4" applyFont="1" applyFill="1" applyBorder="1" applyAlignment="1" applyProtection="1">
      <alignment horizontal="center" vertical="center" wrapText="1"/>
      <protection locked="0"/>
    </xf>
    <xf numFmtId="0" fontId="16" fillId="0" borderId="13" xfId="4" applyFont="1" applyFill="1" applyBorder="1" applyAlignment="1" applyProtection="1">
      <alignment horizontal="center" vertical="center" wrapText="1"/>
      <protection locked="0"/>
    </xf>
    <xf numFmtId="0" fontId="16" fillId="0" borderId="14" xfId="4" applyFont="1" applyFill="1" applyBorder="1" applyAlignment="1" applyProtection="1">
      <alignment horizontal="center" vertical="center" wrapText="1"/>
      <protection locked="0"/>
    </xf>
    <xf numFmtId="0" fontId="16" fillId="0" borderId="15" xfId="4" applyFont="1" applyFill="1" applyBorder="1" applyAlignment="1" applyProtection="1">
      <alignment horizontal="center" vertical="center" wrapText="1"/>
      <protection locked="0"/>
    </xf>
    <xf numFmtId="9" fontId="16" fillId="2" borderId="26" xfId="4" applyNumberFormat="1" applyFont="1" applyFill="1" applyBorder="1" applyAlignment="1" applyProtection="1">
      <alignment horizontal="center" vertical="center" wrapText="1"/>
      <protection locked="0"/>
    </xf>
    <xf numFmtId="9" fontId="16" fillId="2" borderId="27" xfId="4" applyNumberFormat="1" applyFont="1" applyFill="1" applyBorder="1" applyAlignment="1" applyProtection="1">
      <alignment horizontal="center" vertical="center" wrapText="1"/>
      <protection locked="0"/>
    </xf>
    <xf numFmtId="0" fontId="8" fillId="0" borderId="0" xfId="4" applyFont="1" applyBorder="1" applyAlignment="1" applyProtection="1">
      <alignment vertical="center" wrapText="1"/>
    </xf>
    <xf numFmtId="0" fontId="8" fillId="0" borderId="17" xfId="4" applyFont="1" applyBorder="1" applyAlignment="1" applyProtection="1">
      <alignment vertical="center" wrapText="1"/>
    </xf>
    <xf numFmtId="0" fontId="8" fillId="0" borderId="14" xfId="4" applyFont="1" applyBorder="1" applyAlignment="1" applyProtection="1">
      <alignment vertical="center" wrapText="1"/>
    </xf>
    <xf numFmtId="0" fontId="8" fillId="0" borderId="15" xfId="4" applyFont="1" applyBorder="1" applyAlignment="1" applyProtection="1">
      <alignment vertical="center" wrapText="1"/>
    </xf>
    <xf numFmtId="0" fontId="16" fillId="0" borderId="26" xfId="4" applyFont="1" applyFill="1" applyBorder="1" applyAlignment="1" applyProtection="1">
      <alignment horizontal="center" vertical="center" wrapText="1"/>
      <protection locked="0"/>
    </xf>
    <xf numFmtId="0" fontId="16" fillId="0" borderId="27" xfId="4" applyFont="1" applyFill="1" applyBorder="1" applyAlignment="1" applyProtection="1">
      <alignment horizontal="center" vertical="center" wrapText="1"/>
      <protection locked="0"/>
    </xf>
    <xf numFmtId="0" fontId="20" fillId="0" borderId="18" xfId="4" applyFont="1" applyBorder="1" applyAlignment="1" applyProtection="1">
      <alignment horizontal="right"/>
      <protection locked="0"/>
    </xf>
    <xf numFmtId="0" fontId="20" fillId="0" borderId="19" xfId="4" applyFont="1" applyBorder="1" applyAlignment="1" applyProtection="1">
      <alignment horizontal="right"/>
      <protection locked="0"/>
    </xf>
    <xf numFmtId="0" fontId="24" fillId="0" borderId="7" xfId="4" applyFont="1" applyBorder="1" applyAlignment="1" applyProtection="1">
      <alignment horizontal="center"/>
      <protection locked="0"/>
    </xf>
    <xf numFmtId="0" fontId="24" fillId="0" borderId="8" xfId="4" applyFont="1" applyBorder="1" applyAlignment="1" applyProtection="1">
      <alignment horizontal="center"/>
      <protection locked="0"/>
    </xf>
    <xf numFmtId="0" fontId="24" fillId="0" borderId="9" xfId="4" applyFont="1" applyBorder="1" applyAlignment="1" applyProtection="1">
      <alignment horizontal="center"/>
      <protection locked="0"/>
    </xf>
    <xf numFmtId="0" fontId="25" fillId="0" borderId="10" xfId="4" applyFont="1" applyBorder="1" applyAlignment="1" applyProtection="1">
      <alignment vertical="top" wrapText="1"/>
      <protection locked="0"/>
    </xf>
    <xf numFmtId="0" fontId="25" fillId="0" borderId="11" xfId="4" applyFont="1" applyBorder="1" applyAlignment="1" applyProtection="1">
      <alignment vertical="top" wrapText="1"/>
      <protection locked="0"/>
    </xf>
    <xf numFmtId="0" fontId="25" fillId="0" borderId="12" xfId="4" applyFont="1" applyBorder="1" applyAlignment="1" applyProtection="1">
      <alignment vertical="top" wrapText="1"/>
      <protection locked="0"/>
    </xf>
    <xf numFmtId="0" fontId="17" fillId="0" borderId="16" xfId="4" applyFont="1" applyBorder="1" applyAlignment="1">
      <alignment vertical="top" wrapText="1"/>
    </xf>
    <xf numFmtId="0" fontId="17" fillId="0" borderId="0" xfId="4" applyFont="1" applyBorder="1" applyAlignment="1">
      <alignment vertical="top" wrapText="1"/>
    </xf>
    <xf numFmtId="0" fontId="17" fillId="0" borderId="17" xfId="4" applyFont="1" applyBorder="1" applyAlignment="1">
      <alignment vertical="top" wrapText="1"/>
    </xf>
    <xf numFmtId="0" fontId="17" fillId="0" borderId="13" xfId="4" applyFont="1" applyBorder="1" applyAlignment="1">
      <alignment vertical="top" wrapText="1"/>
    </xf>
    <xf numFmtId="0" fontId="17" fillId="0" borderId="14" xfId="4" applyFont="1" applyBorder="1" applyAlignment="1">
      <alignment vertical="top" wrapText="1"/>
    </xf>
    <xf numFmtId="0" fontId="17" fillId="0" borderId="15" xfId="4" applyFont="1" applyBorder="1" applyAlignment="1">
      <alignment vertical="top" wrapText="1"/>
    </xf>
    <xf numFmtId="9" fontId="27" fillId="8" borderId="1" xfId="9" applyFont="1" applyFill="1" applyBorder="1" applyAlignment="1" applyProtection="1">
      <alignment horizontal="center" vertical="center" wrapText="1"/>
      <protection locked="0"/>
    </xf>
  </cellXfs>
  <cellStyles count="10">
    <cellStyle name="Euro" xfId="2"/>
    <cellStyle name="Millares 2" xfId="1"/>
    <cellStyle name="Millares 3" xfId="7"/>
    <cellStyle name="Millares_Prueba formato indicadores con mensaje automático" xfId="6"/>
    <cellStyle name="Moneda 2" xfId="3"/>
    <cellStyle name="Normal" xfId="0" builtinId="0"/>
    <cellStyle name="Normal 2" xfId="4"/>
    <cellStyle name="Normal 3" xfId="5"/>
    <cellStyle name="Porcentaje" xfId="9" builtinId="5"/>
    <cellStyle name="Porcentual 2" xfId="8"/>
  </cellStyles>
  <dxfs count="10">
    <dxf>
      <font>
        <condense val="0"/>
        <extend val="0"/>
        <color indexed="9"/>
      </font>
      <fill>
        <patternFill>
          <bgColor indexed="10"/>
        </patternFill>
      </fill>
    </dxf>
    <dxf>
      <font>
        <condense val="0"/>
        <extend val="0"/>
        <color auto="1"/>
      </font>
      <fill>
        <patternFill>
          <bgColor indexed="13"/>
        </patternFill>
      </fill>
    </dxf>
    <dxf>
      <font>
        <condense val="0"/>
        <extend val="0"/>
        <color auto="1"/>
      </font>
      <fill>
        <patternFill>
          <bgColor indexed="11"/>
        </patternFill>
      </fill>
    </dxf>
    <dxf>
      <fill>
        <patternFill>
          <bgColor indexed="15"/>
        </patternFill>
      </fill>
    </dxf>
    <dxf>
      <font>
        <condense val="0"/>
        <extend val="0"/>
        <color auto="1"/>
      </font>
      <fill>
        <patternFill>
          <bgColor indexed="50"/>
        </patternFill>
      </fill>
    </dxf>
    <dxf>
      <font>
        <condense val="0"/>
        <extend val="0"/>
        <color indexed="9"/>
      </font>
      <fill>
        <patternFill>
          <bgColor indexed="10"/>
        </patternFill>
      </fill>
    </dxf>
    <dxf>
      <font>
        <condense val="0"/>
        <extend val="0"/>
        <color auto="1"/>
      </font>
      <fill>
        <patternFill>
          <bgColor indexed="13"/>
        </patternFill>
      </fill>
    </dxf>
    <dxf>
      <font>
        <condense val="0"/>
        <extend val="0"/>
        <color auto="1"/>
      </font>
      <fill>
        <patternFill>
          <bgColor indexed="11"/>
        </patternFill>
      </fill>
    </dxf>
    <dxf>
      <fill>
        <patternFill>
          <bgColor indexed="15"/>
        </patternFill>
      </fill>
    </dxf>
    <dxf>
      <font>
        <condense val="0"/>
        <extend val="0"/>
        <color auto="1"/>
      </font>
      <fill>
        <patternFill>
          <bgColor indexed="5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10"/>
    </mc:Choice>
    <mc:Fallback>
      <c:style val="10"/>
    </mc:Fallback>
  </mc:AlternateContent>
  <c:chart>
    <c:autoTitleDeleted val="1"/>
    <c:plotArea>
      <c:layout>
        <c:manualLayout>
          <c:layoutTarget val="inner"/>
          <c:xMode val="edge"/>
          <c:yMode val="edge"/>
          <c:x val="3.5795412223346139E-2"/>
          <c:y val="0.18642350557244175"/>
          <c:w val="0.95625000000000004"/>
          <c:h val="0.57446808510638259"/>
        </c:manualLayout>
      </c:layout>
      <c:barChart>
        <c:barDir val="col"/>
        <c:grouping val="clustered"/>
        <c:varyColors val="0"/>
        <c:ser>
          <c:idx val="0"/>
          <c:order val="0"/>
          <c:tx>
            <c:strRef>
              <c:f>'estructura medicion indicadores'!$B$20</c:f>
              <c:strCache>
                <c:ptCount val="1"/>
                <c:pt idx="0">
                  <c:v>Medición</c:v>
                </c:pt>
              </c:strCache>
            </c:strRef>
          </c:tx>
          <c:invertIfNegative val="0"/>
          <c:cat>
            <c:strRef>
              <c:f>'estructura medicion indicadores'!$A$21:$A$32</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'estructura medicion indicadores'!$B$21:$B$32</c:f>
              <c:numCache>
                <c:formatCode>_ * #,##0_ ;_ * \-#,##0_ ;_ * "-"??_ ;_ @_ </c:formatCode>
                <c:ptCount val="12"/>
                <c:pt idx="0">
                  <c:v>100</c:v>
                </c:pt>
                <c:pt idx="1">
                  <c:v>100</c:v>
                </c:pt>
                <c:pt idx="2">
                  <c:v>100</c:v>
                </c:pt>
                <c:pt idx="3">
                  <c:v>100</c:v>
                </c:pt>
                <c:pt idx="4">
                  <c:v>100</c:v>
                </c:pt>
                <c:pt idx="5">
                  <c:v>100</c:v>
                </c:pt>
              </c:numCache>
            </c:numRef>
          </c:val>
        </c:ser>
        <c:ser>
          <c:idx val="1"/>
          <c:order val="1"/>
          <c:tx>
            <c:strRef>
              <c:f>'estructura medicion indicadores'!$C$20</c:f>
              <c:strCache>
                <c:ptCount val="1"/>
                <c:pt idx="0">
                  <c:v>Meta</c:v>
                </c:pt>
              </c:strCache>
            </c:strRef>
          </c:tx>
          <c:invertIfNegative val="0"/>
          <c:cat>
            <c:strRef>
              <c:f>'estructura medicion indicadores'!$A$21:$A$32</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'estructura medicion indicadores'!$C$21:$C$32</c:f>
              <c:numCache>
                <c:formatCode>_ * #,##0_ ;_ * \-#,##0_ ;_ * "-"??_ ;_ @_ </c:formatCode>
                <c:ptCount val="12"/>
                <c:pt idx="0">
                  <c:v>100</c:v>
                </c:pt>
                <c:pt idx="1">
                  <c:v>100</c:v>
                </c:pt>
                <c:pt idx="2">
                  <c:v>100</c:v>
                </c:pt>
                <c:pt idx="3">
                  <c:v>100</c:v>
                </c:pt>
                <c:pt idx="4">
                  <c:v>100</c:v>
                </c:pt>
                <c:pt idx="5">
                  <c:v>100</c:v>
                </c:pt>
              </c:numCache>
            </c:numRef>
          </c:val>
        </c:ser>
        <c:dLbls>
          <c:showLegendKey val="0"/>
          <c:showVal val="0"/>
          <c:showCatName val="0"/>
          <c:showSerName val="0"/>
          <c:showPercent val="0"/>
          <c:showBubbleSize val="0"/>
        </c:dLbls>
        <c:gapWidth val="150"/>
        <c:axId val="-1000772864"/>
        <c:axId val="-1000767968"/>
      </c:barChart>
      <c:catAx>
        <c:axId val="-1000772864"/>
        <c:scaling>
          <c:orientation val="minMax"/>
        </c:scaling>
        <c:delete val="0"/>
        <c:axPos val="b"/>
        <c:title>
          <c:tx>
            <c:rich>
              <a:bodyPr/>
              <a:lstStyle/>
              <a:p>
                <a:pPr>
                  <a:defRPr lang="es-ES"/>
                </a:pPr>
                <a:r>
                  <a:rPr lang="en-US"/>
                  <a:t>Mes</a:t>
                </a:r>
              </a:p>
            </c:rich>
          </c:tx>
          <c:layout>
            <c:manualLayout>
              <c:xMode val="edge"/>
              <c:yMode val="edge"/>
              <c:x val="0.50795454545454544"/>
              <c:y val="0.84802431610943019"/>
            </c:manualLayout>
          </c:layout>
          <c:overlay val="0"/>
        </c:title>
        <c:numFmt formatCode="General" sourceLinked="1"/>
        <c:majorTickMark val="out"/>
        <c:minorTickMark val="none"/>
        <c:tickLblPos val="nextTo"/>
        <c:txPr>
          <a:bodyPr rot="0" vert="horz"/>
          <a:lstStyle/>
          <a:p>
            <a:pPr>
              <a:defRPr lang="es-ES"/>
            </a:pPr>
            <a:endParaRPr lang="es-CO"/>
          </a:p>
        </c:txPr>
        <c:crossAx val="-1000767968"/>
        <c:crosses val="autoZero"/>
        <c:auto val="1"/>
        <c:lblAlgn val="ctr"/>
        <c:lblOffset val="100"/>
        <c:noMultiLvlLbl val="0"/>
      </c:catAx>
      <c:valAx>
        <c:axId val="-1000767968"/>
        <c:scaling>
          <c:orientation val="minMax"/>
          <c:max val="100"/>
        </c:scaling>
        <c:delete val="0"/>
        <c:axPos val="l"/>
        <c:title>
          <c:tx>
            <c:rich>
              <a:bodyPr/>
              <a:lstStyle/>
              <a:p>
                <a:pPr>
                  <a:defRPr lang="es-ES"/>
                </a:pPr>
                <a:r>
                  <a:rPr lang="en-US" b="0"/>
                  <a:t>Dias</a:t>
                </a:r>
              </a:p>
            </c:rich>
          </c:tx>
          <c:layout>
            <c:manualLayout>
              <c:xMode val="edge"/>
              <c:yMode val="edge"/>
              <c:x val="1.5786134416605778E-2"/>
              <c:y val="0.43465038427082925"/>
            </c:manualLayout>
          </c:layout>
          <c:overlay val="0"/>
        </c:title>
        <c:numFmt formatCode="_ * #,##0_ ;_ * \-#,##0_ ;_ * &quot;-&quot;??_ ;_ @_ " sourceLinked="1"/>
        <c:majorTickMark val="out"/>
        <c:minorTickMark val="none"/>
        <c:tickLblPos val="nextTo"/>
        <c:txPr>
          <a:bodyPr rot="0" vert="horz"/>
          <a:lstStyle/>
          <a:p>
            <a:pPr>
              <a:defRPr lang="es-ES"/>
            </a:pPr>
            <a:endParaRPr lang="es-CO"/>
          </a:p>
        </c:txPr>
        <c:crossAx val="-1000772864"/>
        <c:crosses val="autoZero"/>
        <c:crossBetween val="between"/>
      </c:valAx>
    </c:plotArea>
    <c:legend>
      <c:legendPos val="b"/>
      <c:layout>
        <c:manualLayout>
          <c:xMode val="edge"/>
          <c:yMode val="edge"/>
          <c:x val="0.42766799308023845"/>
          <c:y val="0.93009118541033431"/>
          <c:w val="0.10984280617315782"/>
          <c:h val="6.9908814589665649E-2"/>
        </c:manualLayout>
      </c:layout>
      <c:overlay val="0"/>
      <c:txPr>
        <a:bodyPr/>
        <a:lstStyle/>
        <a:p>
          <a:pPr>
            <a:defRPr lang="es-ES"/>
          </a:pPr>
          <a:endParaRPr lang="es-CO"/>
        </a:p>
      </c:txPr>
    </c:legend>
    <c:plotVisOnly val="1"/>
    <c:dispBlanksAs val="gap"/>
    <c:showDLblsOverMax val="0"/>
  </c:chart>
  <c:printSettings>
    <c:headerFooter alignWithMargins="0"/>
    <c:pageMargins b="1" l="0.75000000000000444" r="0.75000000000000444" t="1" header="0" footer="0"/>
    <c:pageSetup orientation="portrait"/>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114300</xdr:colOff>
      <xdr:row>38</xdr:row>
      <xdr:rowOff>142875</xdr:rowOff>
    </xdr:from>
    <xdr:to>
      <xdr:col>8</xdr:col>
      <xdr:colOff>1790700</xdr:colOff>
      <xdr:row>47</xdr:row>
      <xdr:rowOff>276225</xdr:rowOff>
    </xdr:to>
    <xdr:graphicFrame macro="">
      <xdr:nvGraphicFramePr>
        <xdr:cNvPr id="2"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openxmlformats.org/officeDocument/2006/relationships/comments" Target="../comments2.xml"/><Relationship Id="rId4" Type="http://schemas.openxmlformats.org/officeDocument/2006/relationships/vmlDrawing" Target="../drawings/vmlDrawing4.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V17"/>
  <sheetViews>
    <sheetView topLeftCell="A7" zoomScale="90" zoomScaleNormal="90" workbookViewId="0">
      <selection activeCell="C19" sqref="C19"/>
    </sheetView>
  </sheetViews>
  <sheetFormatPr baseColWidth="10" defaultColWidth="36.5703125" defaultRowHeight="16.5" x14ac:dyDescent="0.3"/>
  <cols>
    <col min="1" max="1" width="9.42578125" style="1" customWidth="1"/>
    <col min="2" max="2" width="31.85546875" style="1" customWidth="1"/>
    <col min="3" max="3" width="35.140625" style="1" customWidth="1"/>
    <col min="4" max="16384" width="36.5703125" style="1"/>
  </cols>
  <sheetData>
    <row r="1" spans="2:22" ht="24" customHeight="1" x14ac:dyDescent="0.3"/>
    <row r="2" spans="2:22" s="2" customFormat="1" ht="24" customHeight="1" x14ac:dyDescent="0.3">
      <c r="B2" s="84" t="s">
        <v>60</v>
      </c>
      <c r="C2" s="84"/>
      <c r="D2" s="85"/>
      <c r="E2" s="86"/>
    </row>
    <row r="3" spans="2:22" s="4" customFormat="1" ht="18" x14ac:dyDescent="0.3">
      <c r="B3" s="3"/>
      <c r="C3" s="3"/>
      <c r="D3" s="3"/>
      <c r="E3" s="3"/>
    </row>
    <row r="4" spans="2:22" s="5" customFormat="1" ht="85.5" customHeight="1" x14ac:dyDescent="0.2">
      <c r="B4" s="81" t="s">
        <v>69</v>
      </c>
      <c r="C4" s="81"/>
      <c r="D4" s="82" t="s">
        <v>70</v>
      </c>
      <c r="E4" s="83"/>
    </row>
    <row r="5" spans="2:22" s="7" customFormat="1" ht="23.25" customHeight="1" x14ac:dyDescent="0.2">
      <c r="B5" s="6" t="s">
        <v>0</v>
      </c>
      <c r="C5" s="87" t="s">
        <v>67</v>
      </c>
      <c r="D5" s="88"/>
      <c r="E5" s="89"/>
    </row>
    <row r="6" spans="2:22" s="7" customFormat="1" ht="32.25" customHeight="1" x14ac:dyDescent="0.2">
      <c r="B6" s="6" t="s">
        <v>1</v>
      </c>
      <c r="C6" s="87" t="s">
        <v>68</v>
      </c>
      <c r="D6" s="88"/>
      <c r="E6" s="89"/>
    </row>
    <row r="7" spans="2:22" s="7" customFormat="1" ht="51.75" customHeight="1" x14ac:dyDescent="0.2">
      <c r="B7" s="6" t="s">
        <v>59</v>
      </c>
      <c r="C7" s="8" t="s">
        <v>66</v>
      </c>
      <c r="D7" s="6" t="s">
        <v>2</v>
      </c>
      <c r="E7" s="9" t="s">
        <v>49</v>
      </c>
    </row>
    <row r="8" spans="2:22" s="7" customFormat="1" ht="50.25" customHeight="1" x14ac:dyDescent="0.2">
      <c r="B8" s="6" t="s">
        <v>55</v>
      </c>
      <c r="C8" s="10" t="s">
        <v>64</v>
      </c>
      <c r="D8" s="6" t="s">
        <v>3</v>
      </c>
      <c r="E8" s="9" t="s">
        <v>50</v>
      </c>
    </row>
    <row r="9" spans="2:22" s="12" customFormat="1" ht="31.5" customHeight="1" x14ac:dyDescent="0.2">
      <c r="B9" s="11" t="s">
        <v>56</v>
      </c>
      <c r="C9" s="9" t="s">
        <v>52</v>
      </c>
      <c r="D9" s="11" t="s">
        <v>4</v>
      </c>
      <c r="E9" s="9" t="s">
        <v>10</v>
      </c>
      <c r="F9" s="7"/>
      <c r="G9" s="7"/>
      <c r="H9" s="7"/>
      <c r="I9" s="7"/>
      <c r="J9" s="7"/>
      <c r="K9" s="7"/>
      <c r="L9" s="7"/>
      <c r="M9" s="7"/>
      <c r="N9" s="7"/>
      <c r="O9" s="7"/>
      <c r="P9" s="7"/>
      <c r="Q9" s="7"/>
      <c r="R9" s="7"/>
      <c r="S9" s="7"/>
      <c r="T9" s="7"/>
      <c r="U9" s="7"/>
      <c r="V9" s="7"/>
    </row>
    <row r="10" spans="2:22" s="12" customFormat="1" ht="35.25" customHeight="1" x14ac:dyDescent="0.2">
      <c r="B10" s="11" t="s">
        <v>5</v>
      </c>
      <c r="C10" s="13">
        <v>1</v>
      </c>
      <c r="D10" s="11" t="s">
        <v>6</v>
      </c>
      <c r="E10" s="9" t="s">
        <v>61</v>
      </c>
      <c r="F10" s="7"/>
      <c r="G10" s="7"/>
      <c r="H10" s="7"/>
      <c r="I10" s="7"/>
      <c r="J10" s="7"/>
      <c r="K10" s="7"/>
      <c r="L10" s="7"/>
      <c r="M10" s="7"/>
      <c r="N10" s="7"/>
      <c r="O10" s="7"/>
      <c r="P10" s="7"/>
      <c r="Q10" s="7"/>
      <c r="R10" s="7"/>
      <c r="S10" s="7"/>
      <c r="T10" s="7"/>
      <c r="U10" s="7"/>
      <c r="V10" s="7"/>
    </row>
    <row r="11" spans="2:22" s="12" customFormat="1" ht="45" customHeight="1" x14ac:dyDescent="0.2">
      <c r="B11" s="11" t="s">
        <v>57</v>
      </c>
      <c r="C11" s="9" t="s">
        <v>72</v>
      </c>
      <c r="D11" s="11" t="s">
        <v>53</v>
      </c>
      <c r="E11" s="9" t="s">
        <v>62</v>
      </c>
      <c r="F11" s="7"/>
      <c r="G11" s="7"/>
      <c r="H11" s="7"/>
      <c r="I11" s="7"/>
      <c r="J11" s="7"/>
      <c r="K11" s="7"/>
      <c r="L11" s="7"/>
      <c r="M11" s="7"/>
      <c r="N11" s="7"/>
      <c r="O11" s="7"/>
      <c r="P11" s="7"/>
      <c r="Q11" s="7"/>
      <c r="R11" s="7"/>
      <c r="S11" s="7"/>
      <c r="T11" s="7"/>
      <c r="U11" s="7"/>
      <c r="V11" s="7"/>
    </row>
    <row r="12" spans="2:22" s="12" customFormat="1" ht="18.75" customHeight="1" x14ac:dyDescent="0.2">
      <c r="B12" s="90" t="s">
        <v>7</v>
      </c>
      <c r="C12" s="91"/>
      <c r="D12" s="91"/>
      <c r="E12" s="92"/>
      <c r="F12" s="7"/>
      <c r="G12" s="7"/>
      <c r="H12" s="7"/>
      <c r="I12" s="7"/>
      <c r="J12" s="7"/>
      <c r="K12" s="7"/>
      <c r="L12" s="7"/>
      <c r="M12" s="7"/>
      <c r="N12" s="7"/>
      <c r="O12" s="7"/>
      <c r="P12" s="7"/>
      <c r="Q12" s="7"/>
      <c r="R12" s="7"/>
      <c r="S12" s="7"/>
      <c r="T12" s="7"/>
      <c r="U12" s="7"/>
      <c r="V12" s="7"/>
    </row>
    <row r="13" spans="2:22" s="12" customFormat="1" ht="25.5" customHeight="1" x14ac:dyDescent="0.2">
      <c r="B13" s="11" t="s">
        <v>54</v>
      </c>
      <c r="C13" s="93" t="s">
        <v>73</v>
      </c>
      <c r="D13" s="93"/>
      <c r="E13" s="93"/>
      <c r="F13" s="7"/>
      <c r="G13" s="7"/>
      <c r="H13" s="7"/>
      <c r="I13" s="7"/>
      <c r="J13" s="7"/>
      <c r="K13" s="7"/>
      <c r="L13" s="7"/>
      <c r="M13" s="7"/>
      <c r="N13" s="7"/>
      <c r="O13" s="7"/>
      <c r="P13" s="7"/>
      <c r="Q13" s="7"/>
      <c r="R13" s="7"/>
      <c r="S13" s="7"/>
      <c r="T13" s="7"/>
      <c r="U13" s="7"/>
      <c r="V13" s="7"/>
    </row>
    <row r="14" spans="2:22" s="12" customFormat="1" ht="37.5" customHeight="1" x14ac:dyDescent="0.2">
      <c r="B14" s="11" t="s">
        <v>58</v>
      </c>
      <c r="C14" s="93" t="s">
        <v>71</v>
      </c>
      <c r="D14" s="93"/>
      <c r="E14" s="93"/>
      <c r="F14" s="7"/>
      <c r="G14" s="7"/>
      <c r="H14" s="7"/>
      <c r="I14" s="7"/>
      <c r="J14" s="7"/>
      <c r="K14" s="7"/>
      <c r="L14" s="7"/>
      <c r="M14" s="7"/>
      <c r="N14" s="7"/>
      <c r="O14" s="7"/>
      <c r="P14" s="7"/>
      <c r="Q14" s="7"/>
      <c r="R14" s="7"/>
      <c r="S14" s="7"/>
      <c r="T14" s="7"/>
      <c r="U14" s="7"/>
      <c r="V14" s="7"/>
    </row>
    <row r="15" spans="2:22" s="12" customFormat="1" ht="29.25" customHeight="1" x14ac:dyDescent="0.2">
      <c r="B15" s="11" t="s">
        <v>8</v>
      </c>
      <c r="C15" s="79"/>
      <c r="D15" s="80"/>
      <c r="E15" s="80"/>
      <c r="F15" s="7"/>
      <c r="G15" s="7"/>
      <c r="H15" s="7"/>
      <c r="I15" s="7"/>
      <c r="J15" s="7"/>
      <c r="K15" s="7"/>
      <c r="L15" s="7"/>
      <c r="M15" s="7"/>
      <c r="N15" s="7"/>
      <c r="O15" s="7"/>
      <c r="P15" s="7"/>
      <c r="Q15" s="7"/>
      <c r="R15" s="7"/>
      <c r="S15" s="7"/>
      <c r="T15" s="7"/>
      <c r="U15" s="7"/>
      <c r="V15" s="7"/>
    </row>
    <row r="16" spans="2:22" x14ac:dyDescent="0.3">
      <c r="F16" s="7"/>
      <c r="G16" s="7"/>
      <c r="H16" s="7"/>
      <c r="I16" s="7"/>
      <c r="J16" s="7"/>
      <c r="K16" s="7"/>
      <c r="L16" s="7"/>
      <c r="M16" s="7"/>
      <c r="N16" s="7"/>
      <c r="O16" s="7"/>
      <c r="P16" s="7"/>
      <c r="Q16" s="7"/>
      <c r="R16" s="7"/>
      <c r="S16" s="7"/>
      <c r="T16" s="7"/>
      <c r="U16" s="7"/>
      <c r="V16" s="7"/>
    </row>
    <row r="17" spans="6:22" x14ac:dyDescent="0.3">
      <c r="F17" s="7"/>
      <c r="G17" s="7"/>
      <c r="H17" s="7"/>
      <c r="I17" s="7"/>
      <c r="J17" s="7"/>
      <c r="K17" s="7"/>
      <c r="L17" s="7"/>
      <c r="M17" s="7"/>
      <c r="N17" s="7"/>
      <c r="O17" s="7"/>
      <c r="P17" s="7"/>
      <c r="Q17" s="7"/>
      <c r="R17" s="7"/>
      <c r="S17" s="7"/>
      <c r="T17" s="7"/>
      <c r="U17" s="7"/>
      <c r="V17" s="7"/>
    </row>
  </sheetData>
  <mergeCells count="9">
    <mergeCell ref="C15:E15"/>
    <mergeCell ref="B4:C4"/>
    <mergeCell ref="D4:E4"/>
    <mergeCell ref="B2:E2"/>
    <mergeCell ref="C5:E5"/>
    <mergeCell ref="C6:E6"/>
    <mergeCell ref="B12:E12"/>
    <mergeCell ref="C13:E13"/>
    <mergeCell ref="C14:E14"/>
  </mergeCells>
  <printOptions horizontalCentered="1"/>
  <pageMargins left="0.78740157480314965" right="0.78740157480314965" top="1.1811023622047245" bottom="0.78740157480314965" header="0.31496062992125984" footer="0.31496062992125984"/>
  <pageSetup scale="80" fitToHeight="0" orientation="landscape" r:id="rId1"/>
  <headerFooter scaleWithDoc="0">
    <oddHeader>&amp;L&amp;G</oddHeader>
    <oddFooter>&amp;L&amp;"Futura Std Book,Normal"&amp;8Código: I-ECI-02&amp;C&amp;"Futura Std Book,Normal"&amp;8Versión 02
COPIA CONTROLADA&amp;R&amp;"Futura Std Book,Normal"&amp;8Página &amp;P de &amp;N</oddFooter>
  </headerFooter>
  <legacyDrawing r:id="rId2"/>
  <legacyDrawingHF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60"/>
  <sheetViews>
    <sheetView showGridLines="0" tabSelected="1" topLeftCell="A32" zoomScaleNormal="100" zoomScaleSheetLayoutView="90" zoomScalePageLayoutView="85" workbookViewId="0">
      <selection activeCell="F16" sqref="F16"/>
    </sheetView>
  </sheetViews>
  <sheetFormatPr baseColWidth="10" defaultRowHeight="19.5" x14ac:dyDescent="0.35"/>
  <cols>
    <col min="1" max="3" width="20.7109375" style="28" customWidth="1"/>
    <col min="4" max="4" width="20.7109375" style="28" hidden="1" customWidth="1"/>
    <col min="5" max="8" width="20.7109375" style="28" customWidth="1"/>
    <col min="9" max="9" width="31.28515625" style="28" customWidth="1"/>
    <col min="10" max="10" width="11.42578125" style="27"/>
    <col min="11" max="11" width="30.85546875" style="35" hidden="1" customWidth="1"/>
    <col min="12" max="12" width="0" style="28" hidden="1" customWidth="1"/>
    <col min="13" max="16384" width="11.42578125" style="28"/>
  </cols>
  <sheetData>
    <row r="1" spans="1:12" s="17" customFormat="1" x14ac:dyDescent="0.35">
      <c r="A1" s="94" t="s">
        <v>11</v>
      </c>
      <c r="B1" s="94"/>
      <c r="C1" s="94"/>
      <c r="D1" s="94"/>
      <c r="E1" s="94"/>
      <c r="F1" s="94"/>
      <c r="G1" s="94"/>
      <c r="H1" s="94"/>
      <c r="I1" s="94"/>
      <c r="J1" s="14"/>
      <c r="K1" s="15" t="s">
        <v>51</v>
      </c>
      <c r="L1" s="16"/>
    </row>
    <row r="2" spans="1:12" s="17" customFormat="1" ht="30.75" hidden="1" x14ac:dyDescent="0.55000000000000004">
      <c r="A2" s="95"/>
      <c r="B2" s="95"/>
      <c r="C2" s="95"/>
      <c r="D2" s="95"/>
      <c r="E2" s="95"/>
      <c r="F2" s="95"/>
      <c r="G2" s="95"/>
      <c r="H2" s="95"/>
      <c r="I2" s="95"/>
      <c r="J2" s="14"/>
      <c r="K2" s="16" t="s">
        <v>48</v>
      </c>
      <c r="L2" s="16"/>
    </row>
    <row r="3" spans="1:12" s="17" customFormat="1" ht="30.75" hidden="1" x14ac:dyDescent="0.55000000000000004">
      <c r="A3" s="95"/>
      <c r="B3" s="95"/>
      <c r="C3" s="95"/>
      <c r="D3" s="95"/>
      <c r="E3" s="95"/>
      <c r="F3" s="95"/>
      <c r="G3" s="95"/>
      <c r="H3" s="95"/>
      <c r="I3" s="95"/>
      <c r="J3" s="14"/>
      <c r="K3" s="16" t="s">
        <v>47</v>
      </c>
      <c r="L3" s="16"/>
    </row>
    <row r="4" spans="1:12" s="17" customFormat="1" ht="30.75" hidden="1" x14ac:dyDescent="0.55000000000000004">
      <c r="A4" s="95"/>
      <c r="B4" s="95"/>
      <c r="C4" s="95"/>
      <c r="D4" s="95"/>
      <c r="E4" s="95"/>
      <c r="F4" s="95"/>
      <c r="G4" s="95"/>
      <c r="H4" s="95"/>
      <c r="I4" s="95"/>
      <c r="J4" s="14"/>
      <c r="K4" s="16" t="s">
        <v>46</v>
      </c>
      <c r="L4" s="16"/>
    </row>
    <row r="5" spans="1:12" s="17" customFormat="1" x14ac:dyDescent="0.35">
      <c r="A5" s="18"/>
      <c r="B5" s="19"/>
      <c r="C5" s="19"/>
      <c r="D5" s="19"/>
      <c r="E5" s="19"/>
      <c r="F5" s="19"/>
      <c r="G5" s="19"/>
      <c r="H5" s="19"/>
      <c r="I5" s="19"/>
      <c r="J5" s="14"/>
      <c r="K5" s="16" t="s">
        <v>38</v>
      </c>
    </row>
    <row r="6" spans="1:12" s="22" customFormat="1" ht="31.5" customHeight="1" x14ac:dyDescent="0.3">
      <c r="A6" s="69" t="s">
        <v>9</v>
      </c>
      <c r="B6" s="96" t="s">
        <v>65</v>
      </c>
      <c r="C6" s="96"/>
      <c r="D6" s="70"/>
      <c r="E6" s="97" t="s">
        <v>12</v>
      </c>
      <c r="F6" s="97"/>
      <c r="G6" s="97"/>
      <c r="H6" s="73" t="s">
        <v>13</v>
      </c>
      <c r="I6" s="76" t="s">
        <v>74</v>
      </c>
      <c r="J6" s="20"/>
      <c r="K6" s="21" t="s">
        <v>45</v>
      </c>
    </row>
    <row r="7" spans="1:12" s="24" customFormat="1" ht="31.5" customHeight="1" x14ac:dyDescent="0.3">
      <c r="A7" s="98" t="s">
        <v>14</v>
      </c>
      <c r="B7" s="99"/>
      <c r="C7" s="100"/>
      <c r="D7" s="71"/>
      <c r="E7" s="97" t="s">
        <v>15</v>
      </c>
      <c r="F7" s="97"/>
      <c r="G7" s="71" t="s">
        <v>16</v>
      </c>
      <c r="H7" s="71" t="s">
        <v>17</v>
      </c>
      <c r="I7" s="72" t="s">
        <v>18</v>
      </c>
      <c r="J7" s="23"/>
      <c r="K7" s="23"/>
    </row>
    <row r="8" spans="1:12" s="24" customFormat="1" ht="20.100000000000001" customHeight="1" x14ac:dyDescent="0.3">
      <c r="A8" s="101" t="s">
        <v>67</v>
      </c>
      <c r="B8" s="102"/>
      <c r="C8" s="103"/>
      <c r="D8" s="25"/>
      <c r="E8" s="101" t="s">
        <v>63</v>
      </c>
      <c r="F8" s="102"/>
      <c r="G8" s="107">
        <v>1</v>
      </c>
      <c r="H8" s="129">
        <f>12/12</f>
        <v>1</v>
      </c>
      <c r="I8" s="113" t="s">
        <v>52</v>
      </c>
      <c r="J8" s="23"/>
      <c r="K8" s="21"/>
    </row>
    <row r="9" spans="1:12" ht="51" customHeight="1" x14ac:dyDescent="0.35">
      <c r="A9" s="104"/>
      <c r="B9" s="105"/>
      <c r="C9" s="106"/>
      <c r="D9" s="26"/>
      <c r="E9" s="104"/>
      <c r="F9" s="105"/>
      <c r="G9" s="108"/>
      <c r="H9" s="129"/>
      <c r="I9" s="114"/>
      <c r="K9" s="16"/>
      <c r="L9" s="14"/>
    </row>
    <row r="10" spans="1:12" x14ac:dyDescent="0.35">
      <c r="A10" s="29"/>
      <c r="B10" s="30"/>
      <c r="C10" s="30"/>
      <c r="D10" s="30"/>
      <c r="E10" s="30"/>
      <c r="F10" s="30"/>
      <c r="G10" s="30"/>
      <c r="H10" s="30"/>
      <c r="I10" s="31"/>
      <c r="K10" s="15"/>
      <c r="L10" s="14"/>
    </row>
    <row r="11" spans="1:12" x14ac:dyDescent="0.35">
      <c r="A11" s="32"/>
      <c r="B11" s="33"/>
      <c r="C11" s="33"/>
      <c r="D11" s="33"/>
      <c r="E11" s="33"/>
      <c r="F11" s="33"/>
      <c r="G11" s="33"/>
      <c r="H11" s="33"/>
      <c r="I11" s="34"/>
      <c r="K11" s="15"/>
      <c r="L11" s="14"/>
    </row>
    <row r="12" spans="1:12" x14ac:dyDescent="0.35">
      <c r="A12" s="32"/>
      <c r="B12" s="33"/>
      <c r="C12" s="33"/>
      <c r="D12" s="33"/>
      <c r="E12" s="33"/>
      <c r="F12" s="33"/>
      <c r="G12" s="33"/>
      <c r="H12" s="33"/>
      <c r="I12" s="34"/>
      <c r="K12" s="15"/>
      <c r="L12" s="14"/>
    </row>
    <row r="13" spans="1:12" x14ac:dyDescent="0.35">
      <c r="A13" s="32"/>
      <c r="B13" s="33"/>
      <c r="C13" s="33"/>
      <c r="D13" s="33"/>
      <c r="E13" s="33"/>
      <c r="F13" s="33"/>
      <c r="G13" s="33"/>
      <c r="H13" s="33"/>
      <c r="I13" s="34"/>
      <c r="K13" s="15"/>
      <c r="L13" s="14"/>
    </row>
    <row r="14" spans="1:12" x14ac:dyDescent="0.35">
      <c r="A14" s="32"/>
      <c r="B14" s="33"/>
      <c r="C14" s="33"/>
      <c r="D14" s="33"/>
      <c r="E14" s="33"/>
      <c r="F14" s="33"/>
      <c r="G14" s="33"/>
      <c r="H14" s="33"/>
      <c r="I14" s="34"/>
    </row>
    <row r="15" spans="1:12" hidden="1" x14ac:dyDescent="0.35">
      <c r="A15" s="115" t="s">
        <v>19</v>
      </c>
      <c r="B15" s="116"/>
      <c r="C15" s="36" t="s">
        <v>20</v>
      </c>
      <c r="D15" s="37"/>
      <c r="E15" s="38" t="s">
        <v>21</v>
      </c>
      <c r="F15" s="33"/>
      <c r="G15" s="33"/>
      <c r="H15" s="33"/>
      <c r="I15" s="34"/>
    </row>
    <row r="16" spans="1:12" x14ac:dyDescent="0.35">
      <c r="A16" s="39"/>
      <c r="B16" s="40"/>
      <c r="C16" s="37"/>
      <c r="D16" s="37"/>
      <c r="E16" s="38"/>
      <c r="F16" s="33"/>
      <c r="G16" s="33"/>
      <c r="H16" s="33"/>
      <c r="I16" s="34"/>
    </row>
    <row r="17" spans="1:11" x14ac:dyDescent="0.35">
      <c r="A17" s="39"/>
      <c r="B17" s="40"/>
      <c r="C17" s="37"/>
      <c r="D17" s="37"/>
      <c r="E17" s="38"/>
      <c r="F17" s="33"/>
      <c r="G17" s="33"/>
      <c r="H17" s="33"/>
      <c r="I17" s="34"/>
    </row>
    <row r="18" spans="1:11" x14ac:dyDescent="0.35">
      <c r="A18" s="39"/>
      <c r="B18" s="40"/>
      <c r="C18" s="37"/>
      <c r="D18" s="37"/>
      <c r="E18" s="38"/>
      <c r="F18" s="33"/>
      <c r="G18" s="33"/>
      <c r="H18" s="33"/>
      <c r="I18" s="34"/>
    </row>
    <row r="19" spans="1:11" x14ac:dyDescent="0.35">
      <c r="A19" s="32"/>
      <c r="B19" s="33"/>
      <c r="C19" s="33"/>
      <c r="D19" s="33"/>
      <c r="E19" s="33"/>
      <c r="F19" s="33"/>
      <c r="G19" s="33"/>
      <c r="H19" s="33"/>
      <c r="I19" s="34"/>
    </row>
    <row r="20" spans="1:11" x14ac:dyDescent="0.35">
      <c r="A20" s="41" t="s">
        <v>22</v>
      </c>
      <c r="B20" s="42" t="s">
        <v>23</v>
      </c>
      <c r="C20" s="43" t="s">
        <v>16</v>
      </c>
      <c r="D20" s="44"/>
      <c r="E20" s="44"/>
      <c r="F20" s="44"/>
      <c r="G20" s="33"/>
      <c r="H20" s="33"/>
      <c r="I20" s="34"/>
    </row>
    <row r="21" spans="1:11" x14ac:dyDescent="0.35">
      <c r="A21" s="45" t="s">
        <v>24</v>
      </c>
      <c r="B21" s="77">
        <v>100</v>
      </c>
      <c r="C21" s="78">
        <v>100</v>
      </c>
      <c r="D21" s="46">
        <f>+B21/C21</f>
        <v>1</v>
      </c>
      <c r="E21" s="47" t="str">
        <f>+IF(C21=0,$K$6,IF(D21=0,$K$5,IF($C$15="mayor que la meta",(IF(D21&lt;1,$K$4,(IF(AND(D21&gt;=1,D21&lt;1.03),$K$3,(IF(AND(D21&gt;=1.03,D21&lt;1.07),$K$2,$K$1)))))),IF($C$15="menor que la meta",(IF(D21&lt;=0.93,$K$1,(IF(AND(D21&gt;0.93,D21&lt;=0.97),$K$2,(IF(AND(D21&gt;0.97,D21&lt;=1),$K$3,$K$4))))))))))</f>
        <v>Cumple la meta, se recomienda hacer seguimiento para no sobrepasar el límite.</v>
      </c>
      <c r="F21" s="48"/>
      <c r="G21" s="48"/>
      <c r="H21" s="49"/>
      <c r="I21" s="50"/>
      <c r="J21" s="51"/>
      <c r="K21" s="52">
        <f>+B21/C21</f>
        <v>1</v>
      </c>
    </row>
    <row r="22" spans="1:11" x14ac:dyDescent="0.35">
      <c r="A22" s="45" t="s">
        <v>25</v>
      </c>
      <c r="B22" s="77">
        <v>100</v>
      </c>
      <c r="C22" s="78">
        <v>100</v>
      </c>
      <c r="D22" s="53">
        <f>+B22/C22</f>
        <v>1</v>
      </c>
      <c r="E22" s="47" t="str">
        <f t="shared" ref="E22:E32" si="0">+IF(C22=0,$K$6,IF(D22=0,$K$5,IF($C$15="mayor que la meta",(IF(D22&lt;1,$K$4,(IF(AND(D22&gt;=1,D22&lt;1.03),$K$3,(IF(AND(D22&gt;=1.03,D22&lt;1.07),$K$2,$K$1)))))),IF($C$15="menor que la meta",(IF(D22&lt;=0.93,$K$1,(IF(AND(D22&gt;0.93,D22&lt;=0.97),$K$2,(IF(AND(D22&gt;0.97,D22&lt;=1),$K$3,$K$4))))))))))</f>
        <v>Cumple la meta, se recomienda hacer seguimiento para no sobrepasar el límite.</v>
      </c>
      <c r="F22" s="49"/>
      <c r="G22" s="49"/>
      <c r="H22" s="49"/>
      <c r="I22" s="50"/>
      <c r="J22" s="51"/>
      <c r="K22" s="52">
        <f t="shared" ref="K22:K32" si="1">+B22/C22</f>
        <v>1</v>
      </c>
    </row>
    <row r="23" spans="1:11" x14ac:dyDescent="0.35">
      <c r="A23" s="45" t="s">
        <v>26</v>
      </c>
      <c r="B23" s="77">
        <v>100</v>
      </c>
      <c r="C23" s="78">
        <v>100</v>
      </c>
      <c r="D23" s="53">
        <f t="shared" ref="D23:D32" si="2">+B23/C23</f>
        <v>1</v>
      </c>
      <c r="E23" s="47" t="str">
        <f t="shared" si="0"/>
        <v>Cumple la meta, se recomienda hacer seguimiento para no sobrepasar el límite.</v>
      </c>
      <c r="F23" s="49"/>
      <c r="G23" s="49"/>
      <c r="H23" s="49"/>
      <c r="I23" s="50"/>
      <c r="J23" s="51"/>
      <c r="K23" s="52">
        <f t="shared" si="1"/>
        <v>1</v>
      </c>
    </row>
    <row r="24" spans="1:11" x14ac:dyDescent="0.35">
      <c r="A24" s="45" t="s">
        <v>27</v>
      </c>
      <c r="B24" s="77">
        <v>100</v>
      </c>
      <c r="C24" s="78">
        <v>100</v>
      </c>
      <c r="D24" s="53">
        <f t="shared" si="2"/>
        <v>1</v>
      </c>
      <c r="E24" s="47" t="str">
        <f t="shared" si="0"/>
        <v>Cumple la meta, se recomienda hacer seguimiento para no sobrepasar el límite.</v>
      </c>
      <c r="F24" s="49"/>
      <c r="G24" s="49"/>
      <c r="H24" s="49"/>
      <c r="I24" s="50"/>
      <c r="J24" s="51"/>
      <c r="K24" s="52">
        <f t="shared" si="1"/>
        <v>1</v>
      </c>
    </row>
    <row r="25" spans="1:11" x14ac:dyDescent="0.35">
      <c r="A25" s="45" t="s">
        <v>28</v>
      </c>
      <c r="B25" s="77">
        <v>100</v>
      </c>
      <c r="C25" s="78">
        <v>100</v>
      </c>
      <c r="D25" s="53">
        <f t="shared" si="2"/>
        <v>1</v>
      </c>
      <c r="E25" s="47" t="str">
        <f t="shared" si="0"/>
        <v>Cumple la meta, se recomienda hacer seguimiento para no sobrepasar el límite.</v>
      </c>
      <c r="F25" s="49"/>
      <c r="G25" s="49"/>
      <c r="H25" s="49"/>
      <c r="I25" s="50"/>
      <c r="J25" s="51"/>
      <c r="K25" s="52">
        <f t="shared" si="1"/>
        <v>1</v>
      </c>
    </row>
    <row r="26" spans="1:11" x14ac:dyDescent="0.35">
      <c r="A26" s="45" t="s">
        <v>29</v>
      </c>
      <c r="B26" s="77">
        <v>100</v>
      </c>
      <c r="C26" s="78">
        <v>100</v>
      </c>
      <c r="D26" s="53">
        <f t="shared" si="2"/>
        <v>1</v>
      </c>
      <c r="E26" s="47" t="str">
        <f t="shared" si="0"/>
        <v>Cumple la meta, se recomienda hacer seguimiento para no sobrepasar el límite.</v>
      </c>
      <c r="F26" s="49"/>
      <c r="G26" s="49"/>
      <c r="H26" s="49"/>
      <c r="I26" s="50"/>
      <c r="J26" s="51"/>
      <c r="K26" s="52">
        <f t="shared" si="1"/>
        <v>1</v>
      </c>
    </row>
    <row r="27" spans="1:11" x14ac:dyDescent="0.35">
      <c r="A27" s="45" t="s">
        <v>30</v>
      </c>
      <c r="B27" s="74"/>
      <c r="C27" s="75"/>
      <c r="D27" s="53" t="e">
        <f t="shared" si="2"/>
        <v>#DIV/0!</v>
      </c>
      <c r="E27" s="47" t="str">
        <f t="shared" si="0"/>
        <v>La meta es 0, especifique en el ANALISIS DE DATOS el resultado de la medición con respecto a la meta programada</v>
      </c>
      <c r="F27" s="49"/>
      <c r="G27" s="49"/>
      <c r="H27" s="49"/>
      <c r="I27" s="50"/>
      <c r="J27" s="51"/>
      <c r="K27" s="52" t="e">
        <f t="shared" si="1"/>
        <v>#DIV/0!</v>
      </c>
    </row>
    <row r="28" spans="1:11" x14ac:dyDescent="0.35">
      <c r="A28" s="45" t="s">
        <v>31</v>
      </c>
      <c r="B28" s="74"/>
      <c r="C28" s="75"/>
      <c r="D28" s="53" t="e">
        <f t="shared" si="2"/>
        <v>#DIV/0!</v>
      </c>
      <c r="E28" s="47" t="str">
        <f t="shared" si="0"/>
        <v>La meta es 0, especifique en el ANALISIS DE DATOS el resultado de la medición con respecto a la meta programada</v>
      </c>
      <c r="F28" s="49"/>
      <c r="G28" s="49"/>
      <c r="H28" s="49"/>
      <c r="I28" s="50"/>
      <c r="J28" s="51"/>
      <c r="K28" s="52" t="e">
        <f t="shared" si="1"/>
        <v>#DIV/0!</v>
      </c>
    </row>
    <row r="29" spans="1:11" x14ac:dyDescent="0.35">
      <c r="A29" s="45" t="s">
        <v>32</v>
      </c>
      <c r="B29" s="74"/>
      <c r="C29" s="75"/>
      <c r="D29" s="53" t="e">
        <f t="shared" si="2"/>
        <v>#DIV/0!</v>
      </c>
      <c r="E29" s="47" t="str">
        <f t="shared" si="0"/>
        <v>La meta es 0, especifique en el ANALISIS DE DATOS el resultado de la medición con respecto a la meta programada</v>
      </c>
      <c r="F29" s="49"/>
      <c r="G29" s="49"/>
      <c r="H29" s="49"/>
      <c r="I29" s="50"/>
      <c r="J29" s="51"/>
      <c r="K29" s="52" t="e">
        <f t="shared" si="1"/>
        <v>#DIV/0!</v>
      </c>
    </row>
    <row r="30" spans="1:11" x14ac:dyDescent="0.35">
      <c r="A30" s="45" t="s">
        <v>33</v>
      </c>
      <c r="B30" s="74"/>
      <c r="C30" s="75"/>
      <c r="D30" s="53" t="e">
        <f t="shared" si="2"/>
        <v>#DIV/0!</v>
      </c>
      <c r="E30" s="47" t="str">
        <f t="shared" si="0"/>
        <v>La meta es 0, especifique en el ANALISIS DE DATOS el resultado de la medición con respecto a la meta programada</v>
      </c>
      <c r="F30" s="49"/>
      <c r="G30" s="49"/>
      <c r="H30" s="49"/>
      <c r="I30" s="50"/>
      <c r="J30" s="51"/>
      <c r="K30" s="52" t="e">
        <f t="shared" si="1"/>
        <v>#DIV/0!</v>
      </c>
    </row>
    <row r="31" spans="1:11" x14ac:dyDescent="0.35">
      <c r="A31" s="45" t="s">
        <v>34</v>
      </c>
      <c r="B31" s="74"/>
      <c r="C31" s="75"/>
      <c r="D31" s="53" t="e">
        <f t="shared" si="2"/>
        <v>#DIV/0!</v>
      </c>
      <c r="E31" s="47" t="str">
        <f t="shared" si="0"/>
        <v>La meta es 0, especifique en el ANALISIS DE DATOS el resultado de la medición con respecto a la meta programada</v>
      </c>
      <c r="F31" s="49"/>
      <c r="G31" s="49"/>
      <c r="H31" s="49"/>
      <c r="I31" s="50"/>
      <c r="J31" s="51"/>
      <c r="K31" s="52" t="e">
        <f t="shared" si="1"/>
        <v>#DIV/0!</v>
      </c>
    </row>
    <row r="32" spans="1:11" x14ac:dyDescent="0.35">
      <c r="A32" s="54" t="s">
        <v>35</v>
      </c>
      <c r="B32" s="74"/>
      <c r="C32" s="75"/>
      <c r="D32" s="53" t="e">
        <f t="shared" si="2"/>
        <v>#DIV/0!</v>
      </c>
      <c r="E32" s="47" t="str">
        <f t="shared" si="0"/>
        <v>La meta es 0, especifique en el ANALISIS DE DATOS el resultado de la medición con respecto a la meta programada</v>
      </c>
      <c r="F32" s="49"/>
      <c r="G32" s="49"/>
      <c r="H32" s="49"/>
      <c r="I32" s="50"/>
      <c r="J32" s="51"/>
      <c r="K32" s="52" t="e">
        <f t="shared" si="1"/>
        <v>#DIV/0!</v>
      </c>
    </row>
    <row r="33" spans="1:11" x14ac:dyDescent="0.35">
      <c r="A33" s="55"/>
      <c r="B33" s="56"/>
      <c r="C33" s="56"/>
      <c r="D33" s="57"/>
      <c r="E33" s="58"/>
      <c r="F33" s="49"/>
      <c r="G33" s="49"/>
      <c r="H33" s="49"/>
      <c r="I33" s="50"/>
      <c r="J33" s="51"/>
      <c r="K33" s="52"/>
    </row>
    <row r="34" spans="1:11" x14ac:dyDescent="0.35">
      <c r="A34" s="55"/>
      <c r="B34" s="56"/>
      <c r="C34" s="56"/>
      <c r="D34" s="57"/>
      <c r="E34" s="58"/>
      <c r="F34" s="49"/>
      <c r="G34" s="49"/>
      <c r="H34" s="49"/>
      <c r="I34" s="50"/>
      <c r="J34" s="51"/>
      <c r="K34" s="52"/>
    </row>
    <row r="35" spans="1:11" x14ac:dyDescent="0.35">
      <c r="A35" s="55"/>
      <c r="B35" s="56"/>
      <c r="C35" s="56"/>
      <c r="D35" s="57"/>
      <c r="E35" s="58"/>
      <c r="F35" s="49"/>
      <c r="G35" s="49"/>
      <c r="H35" s="49"/>
      <c r="I35" s="50"/>
      <c r="J35" s="51"/>
      <c r="K35" s="52"/>
    </row>
    <row r="36" spans="1:11" x14ac:dyDescent="0.35">
      <c r="A36" s="55"/>
      <c r="B36" s="56"/>
      <c r="C36" s="56"/>
      <c r="D36" s="57"/>
      <c r="E36" s="58"/>
      <c r="F36" s="49"/>
      <c r="G36" s="49"/>
      <c r="H36" s="49"/>
      <c r="I36" s="50"/>
      <c r="J36" s="51"/>
      <c r="K36" s="52"/>
    </row>
    <row r="37" spans="1:11" x14ac:dyDescent="0.35">
      <c r="A37" s="55"/>
      <c r="B37" s="56"/>
      <c r="C37" s="56"/>
      <c r="D37" s="57"/>
      <c r="E37" s="58"/>
      <c r="F37" s="49"/>
      <c r="G37" s="49"/>
      <c r="H37" s="49"/>
      <c r="I37" s="50"/>
      <c r="J37" s="51"/>
      <c r="K37" s="52"/>
    </row>
    <row r="38" spans="1:11" x14ac:dyDescent="0.35">
      <c r="A38" s="55"/>
      <c r="B38" s="56"/>
      <c r="C38" s="56"/>
      <c r="D38" s="57"/>
      <c r="E38" s="58"/>
      <c r="F38" s="49"/>
      <c r="G38" s="49"/>
      <c r="H38" s="49"/>
      <c r="I38" s="50"/>
      <c r="J38" s="51"/>
      <c r="K38" s="52"/>
    </row>
    <row r="39" spans="1:11" ht="26.25" customHeight="1" x14ac:dyDescent="0.35">
      <c r="A39" s="59"/>
      <c r="B39" s="37"/>
      <c r="C39" s="37"/>
      <c r="D39" s="37"/>
      <c r="E39" s="37"/>
      <c r="F39" s="37"/>
      <c r="G39" s="33"/>
      <c r="H39" s="33"/>
      <c r="I39" s="34"/>
    </row>
    <row r="40" spans="1:11" ht="26.25" customHeight="1" x14ac:dyDescent="0.35">
      <c r="A40" s="59"/>
      <c r="B40" s="37"/>
      <c r="C40" s="37"/>
      <c r="D40" s="37"/>
      <c r="E40" s="37"/>
      <c r="F40" s="37"/>
      <c r="G40" s="33"/>
      <c r="H40" s="33"/>
      <c r="I40" s="34"/>
    </row>
    <row r="41" spans="1:11" ht="26.25" customHeight="1" x14ac:dyDescent="0.35">
      <c r="A41" s="59"/>
      <c r="B41" s="37"/>
      <c r="C41" s="37"/>
      <c r="D41" s="37"/>
      <c r="E41" s="37"/>
      <c r="F41" s="37"/>
      <c r="G41" s="33"/>
      <c r="H41" s="33"/>
      <c r="I41" s="34"/>
    </row>
    <row r="42" spans="1:11" ht="26.25" customHeight="1" x14ac:dyDescent="0.35">
      <c r="A42" s="59"/>
      <c r="B42" s="37"/>
      <c r="C42" s="37"/>
      <c r="D42" s="37"/>
      <c r="E42" s="37"/>
      <c r="F42" s="37"/>
      <c r="G42" s="33"/>
      <c r="H42" s="33"/>
      <c r="I42" s="34"/>
    </row>
    <row r="43" spans="1:11" ht="26.25" customHeight="1" x14ac:dyDescent="0.35">
      <c r="A43" s="59"/>
      <c r="B43" s="37"/>
      <c r="C43" s="37"/>
      <c r="D43" s="37"/>
      <c r="E43" s="37"/>
      <c r="F43" s="37"/>
      <c r="G43" s="33"/>
      <c r="H43" s="33"/>
      <c r="I43" s="34"/>
    </row>
    <row r="44" spans="1:11" ht="26.25" customHeight="1" x14ac:dyDescent="0.35">
      <c r="A44" s="59"/>
      <c r="B44" s="37"/>
      <c r="C44" s="37"/>
      <c r="D44" s="37"/>
      <c r="E44" s="37"/>
      <c r="F44" s="37"/>
      <c r="G44" s="33"/>
      <c r="H44" s="33"/>
      <c r="I44" s="34"/>
    </row>
    <row r="45" spans="1:11" ht="26.25" customHeight="1" x14ac:dyDescent="0.35">
      <c r="A45" s="59"/>
      <c r="B45" s="37"/>
      <c r="C45" s="37"/>
      <c r="D45" s="37"/>
      <c r="E45" s="37"/>
      <c r="F45" s="37"/>
      <c r="G45" s="33"/>
      <c r="H45" s="33"/>
      <c r="I45" s="34"/>
    </row>
    <row r="46" spans="1:11" ht="26.25" customHeight="1" x14ac:dyDescent="0.35">
      <c r="A46" s="59"/>
      <c r="B46" s="37"/>
      <c r="C46" s="37"/>
      <c r="D46" s="37"/>
      <c r="E46" s="37"/>
      <c r="F46" s="37"/>
      <c r="G46" s="33"/>
      <c r="H46" s="33"/>
      <c r="I46" s="34"/>
    </row>
    <row r="47" spans="1:11" ht="26.25" customHeight="1" x14ac:dyDescent="0.35">
      <c r="A47" s="59"/>
      <c r="B47" s="37"/>
      <c r="C47" s="37"/>
      <c r="D47" s="37"/>
      <c r="E47" s="37"/>
      <c r="F47" s="37"/>
      <c r="G47" s="33"/>
      <c r="H47" s="33"/>
      <c r="I47" s="34"/>
    </row>
    <row r="48" spans="1:11" ht="26.25" customHeight="1" x14ac:dyDescent="0.35">
      <c r="A48" s="59"/>
      <c r="B48" s="37"/>
      <c r="C48" s="37"/>
      <c r="D48" s="37"/>
      <c r="E48" s="37"/>
      <c r="F48" s="37"/>
      <c r="G48" s="33"/>
      <c r="H48" s="33"/>
      <c r="I48" s="34"/>
    </row>
    <row r="49" spans="1:9" ht="21" x14ac:dyDescent="0.35">
      <c r="A49" s="117" t="s">
        <v>36</v>
      </c>
      <c r="B49" s="118"/>
      <c r="C49" s="118"/>
      <c r="D49" s="118"/>
      <c r="E49" s="118"/>
      <c r="F49" s="118"/>
      <c r="G49" s="118"/>
      <c r="H49" s="118"/>
      <c r="I49" s="119"/>
    </row>
    <row r="50" spans="1:9" hidden="1" x14ac:dyDescent="0.35">
      <c r="A50" s="120"/>
      <c r="B50" s="121"/>
      <c r="C50" s="121"/>
      <c r="D50" s="121"/>
      <c r="E50" s="121"/>
      <c r="F50" s="121"/>
      <c r="G50" s="121"/>
      <c r="H50" s="121"/>
      <c r="I50" s="122"/>
    </row>
    <row r="51" spans="1:9" hidden="1" x14ac:dyDescent="0.35">
      <c r="A51" s="123"/>
      <c r="B51" s="124"/>
      <c r="C51" s="124"/>
      <c r="D51" s="124"/>
      <c r="E51" s="124"/>
      <c r="F51" s="124"/>
      <c r="G51" s="124"/>
      <c r="H51" s="124"/>
      <c r="I51" s="125"/>
    </row>
    <row r="52" spans="1:9" x14ac:dyDescent="0.35">
      <c r="A52" s="126"/>
      <c r="B52" s="127"/>
      <c r="C52" s="127"/>
      <c r="D52" s="127"/>
      <c r="E52" s="127"/>
      <c r="F52" s="127"/>
      <c r="G52" s="127"/>
      <c r="H52" s="127"/>
      <c r="I52" s="128"/>
    </row>
    <row r="53" spans="1:9" ht="34.5" x14ac:dyDescent="0.35">
      <c r="A53" s="60" t="s">
        <v>37</v>
      </c>
      <c r="B53" s="61"/>
      <c r="C53" s="61"/>
      <c r="D53" s="61"/>
      <c r="E53" s="61"/>
      <c r="F53" s="61"/>
      <c r="G53" s="61"/>
      <c r="H53" s="61"/>
      <c r="I53" s="62"/>
    </row>
    <row r="54" spans="1:9" x14ac:dyDescent="0.35">
      <c r="A54" s="63" t="s">
        <v>38</v>
      </c>
      <c r="B54" s="109" t="s">
        <v>39</v>
      </c>
      <c r="C54" s="109"/>
      <c r="D54" s="109"/>
      <c r="E54" s="109"/>
      <c r="F54" s="109"/>
      <c r="G54" s="109"/>
      <c r="H54" s="109"/>
      <c r="I54" s="110"/>
    </row>
    <row r="55" spans="1:9" ht="39" customHeight="1" x14ac:dyDescent="0.35">
      <c r="A55" s="64"/>
      <c r="B55" s="109" t="s">
        <v>40</v>
      </c>
      <c r="C55" s="109"/>
      <c r="D55" s="109"/>
      <c r="E55" s="109"/>
      <c r="F55" s="109"/>
      <c r="G55" s="109"/>
      <c r="H55" s="109"/>
      <c r="I55" s="110"/>
    </row>
    <row r="56" spans="1:9" ht="38.25" customHeight="1" x14ac:dyDescent="0.35">
      <c r="A56" s="65"/>
      <c r="B56" s="109" t="s">
        <v>41</v>
      </c>
      <c r="C56" s="109"/>
      <c r="D56" s="109"/>
      <c r="E56" s="109"/>
      <c r="F56" s="109"/>
      <c r="G56" s="109"/>
      <c r="H56" s="109"/>
      <c r="I56" s="110"/>
    </row>
    <row r="57" spans="1:9" ht="37.5" customHeight="1" x14ac:dyDescent="0.35">
      <c r="A57" s="66"/>
      <c r="B57" s="109" t="s">
        <v>42</v>
      </c>
      <c r="C57" s="109"/>
      <c r="D57" s="109"/>
      <c r="E57" s="109"/>
      <c r="F57" s="109"/>
      <c r="G57" s="109"/>
      <c r="H57" s="109"/>
      <c r="I57" s="110"/>
    </row>
    <row r="58" spans="1:9" ht="39.75" customHeight="1" x14ac:dyDescent="0.35">
      <c r="A58" s="67" t="s">
        <v>43</v>
      </c>
      <c r="B58" s="111" t="s">
        <v>44</v>
      </c>
      <c r="C58" s="111"/>
      <c r="D58" s="111"/>
      <c r="E58" s="111"/>
      <c r="F58" s="111"/>
      <c r="G58" s="111"/>
      <c r="H58" s="111"/>
      <c r="I58" s="112"/>
    </row>
    <row r="59" spans="1:9" x14ac:dyDescent="0.35">
      <c r="A59" s="68"/>
      <c r="B59" s="68"/>
      <c r="C59" s="68"/>
      <c r="D59" s="68"/>
      <c r="E59" s="68"/>
      <c r="F59" s="68"/>
      <c r="G59" s="68"/>
      <c r="H59" s="68"/>
      <c r="I59" s="68"/>
    </row>
    <row r="60" spans="1:9" x14ac:dyDescent="0.35">
      <c r="A60" s="68"/>
      <c r="B60" s="68"/>
      <c r="C60" s="68"/>
      <c r="D60" s="68"/>
      <c r="E60" s="68"/>
      <c r="F60" s="68"/>
      <c r="G60" s="68"/>
      <c r="H60" s="68"/>
      <c r="I60" s="68"/>
    </row>
  </sheetData>
  <mergeCells count="21">
    <mergeCell ref="B56:I56"/>
    <mergeCell ref="B57:I57"/>
    <mergeCell ref="B58:I58"/>
    <mergeCell ref="I8:I9"/>
    <mergeCell ref="A15:B15"/>
    <mergeCell ref="A49:I49"/>
    <mergeCell ref="A50:I52"/>
    <mergeCell ref="B54:I54"/>
    <mergeCell ref="B55:I55"/>
    <mergeCell ref="H8:H9"/>
    <mergeCell ref="A7:C7"/>
    <mergeCell ref="E7:F7"/>
    <mergeCell ref="A8:C9"/>
    <mergeCell ref="E8:F9"/>
    <mergeCell ref="G8:G9"/>
    <mergeCell ref="A1:I1"/>
    <mergeCell ref="A2:I2"/>
    <mergeCell ref="A3:I3"/>
    <mergeCell ref="A4:I4"/>
    <mergeCell ref="B6:C6"/>
    <mergeCell ref="E6:G6"/>
  </mergeCells>
  <conditionalFormatting sqref="A15:B18">
    <cfRule type="expression" dxfId="9" priority="9" stopIfTrue="1">
      <formula>C15="menor que la meta"</formula>
    </cfRule>
    <cfRule type="expression" dxfId="8" priority="10" stopIfTrue="1">
      <formula>C15="mayor que la meta"</formula>
    </cfRule>
  </conditionalFormatting>
  <conditionalFormatting sqref="D21:D38">
    <cfRule type="expression" dxfId="7" priority="6" stopIfTrue="1">
      <formula>$E21=$K$2</formula>
    </cfRule>
    <cfRule type="expression" dxfId="6" priority="7" stopIfTrue="1">
      <formula>$E21=$K$3</formula>
    </cfRule>
    <cfRule type="expression" dxfId="5" priority="8" stopIfTrue="1">
      <formula>$E21=$K$4</formula>
    </cfRule>
  </conditionalFormatting>
  <conditionalFormatting sqref="C15:C18">
    <cfRule type="cellIs" dxfId="4" priority="4" stopIfTrue="1" operator="equal">
      <formula>"menor que la meta"</formula>
    </cfRule>
    <cfRule type="cellIs" dxfId="3" priority="5" stopIfTrue="1" operator="equal">
      <formula>"mayor que la meta"</formula>
    </cfRule>
  </conditionalFormatting>
  <conditionalFormatting sqref="B21:C38">
    <cfRule type="expression" dxfId="2" priority="1" stopIfTrue="1">
      <formula>OR($E21=$K$2,$E21=$K$1)</formula>
    </cfRule>
    <cfRule type="expression" dxfId="1" priority="2" stopIfTrue="1">
      <formula>$E21=$K$3</formula>
    </cfRule>
    <cfRule type="expression" dxfId="0" priority="3" stopIfTrue="1">
      <formula>$E21=$K$4</formula>
    </cfRule>
  </conditionalFormatting>
  <dataValidations disablePrompts="1" count="3">
    <dataValidation type="list" errorStyle="warning" showInputMessage="1" showErrorMessage="1" errorTitle="Atención" error="Solamente se debe escoger una de las siguientes  opciones:_x000a_mayor que la meta o_x000a_menor que la meta" promptTitle="Tendencia del Indicador:" prompt="_x000a_mayor que la meta_x000a_(Medición ideal &gt;= Meta)_x000a__x000a_menor que la meta_x000a_(Medición ideal &lt;= Meta)" sqref="C15:C18">
      <formula1>"mayor que la meta, menor que la meta"</formula1>
    </dataValidation>
    <dataValidation showInputMessage="1" showErrorMessage="1" sqref="D15:D18"/>
    <dataValidation errorStyle="information" showInputMessage="1" errorTitle="Opciones permitidas" error="Mensual_x000a_Bimensual_x000a_Trimestral_x000a_Semestral_x000a_Anual" promptTitle="Opciones sugeridas" prompt="Mensual, Bimensual, Trimestral, Semestral o Anual" sqref="I8:I9"/>
  </dataValidations>
  <printOptions horizontalCentered="1" verticalCentered="1"/>
  <pageMargins left="0.78740157480314965" right="0.59055118110236227" top="0.98425196850393704" bottom="0.98425196850393704" header="0.51181102362204722" footer="0.51181102362204722"/>
  <pageSetup scale="70" orientation="landscape" r:id="rId1"/>
  <headerFooter scaleWithDoc="0">
    <oddHeader>&amp;L&amp;G</oddHeader>
    <oddFooter>&amp;L&amp;"Futura Std Book,Normal"&amp;8Código: IM-ECI-02&amp;C&amp;"Futura Std Book,Normal"&amp;8Versión 02
COPIA CONTROLADA&amp;R&amp;"Futura Std Book,Normal"&amp;8Página &amp;P de &amp;N</oddFooter>
  </headerFooter>
  <drawing r:id="rId2"/>
  <legacyDrawing r:id="rId3"/>
  <legacyDrawingHF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estruct ficha tecn indicadores</vt:lpstr>
      <vt:lpstr>estructura medicion indicadores</vt:lpstr>
      <vt:lpstr>'estruct ficha tecn indicadores'!Área_de_impresión</vt:lpstr>
      <vt:lpstr>'estructura medicion indicadores'!Área_de_impresión</vt:lpstr>
    </vt:vector>
  </TitlesOfParts>
  <Company>CONSEJO SUPERIOR DE LA JUDICATURA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Owner</dc:creator>
  <cp:lastModifiedBy>Luz Marina Acosta Alvarez</cp:lastModifiedBy>
  <cp:lastPrinted>2013-04-01T16:52:55Z</cp:lastPrinted>
  <dcterms:created xsi:type="dcterms:W3CDTF">2007-03-27T20:35:29Z</dcterms:created>
  <dcterms:modified xsi:type="dcterms:W3CDTF">2018-08-13T14:21:35Z</dcterms:modified>
</cp:coreProperties>
</file>